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56" activeTab="0"/>
  </bookViews>
  <sheets>
    <sheet name="INDICADORES AVANCE PROPUESTA NA" sheetId="1" r:id="rId1"/>
    <sheet name="TOTALES Y COMENTARIOS" sheetId="2" r:id="rId2"/>
  </sheets>
  <definedNames/>
  <calcPr fullCalcOnLoad="1"/>
</workbook>
</file>

<file path=xl/sharedStrings.xml><?xml version="1.0" encoding="utf-8"?>
<sst xmlns="http://schemas.openxmlformats.org/spreadsheetml/2006/main" count="83" uniqueCount="42">
  <si>
    <t>Invitación No.</t>
  </si>
  <si>
    <t>Referencia proyecto:</t>
  </si>
  <si>
    <t>Propuesta No.</t>
  </si>
  <si>
    <t>Título de la propuesta:</t>
  </si>
  <si>
    <t>Total:</t>
  </si>
  <si>
    <t>PUNTOS QUE OTORGA</t>
  </si>
  <si>
    <t>INDICADOR</t>
  </si>
  <si>
    <t>PUNTAJE OBTENIDO</t>
  </si>
  <si>
    <t xml:space="preserve">Como insumo para la etapa de ajuste del proyecto, consignar aqui las fortalezas y debilidades de la propuesta.   </t>
  </si>
  <si>
    <t xml:space="preserve">OBSERVACIONES DEL JURADO </t>
  </si>
  <si>
    <t>0 a 50 puntos</t>
  </si>
  <si>
    <t>a. La muestra adjuntada evidencia el aporte del postulante desde su rol para la construcción de un buen discurso audiovisual en un formato como el propuesto</t>
  </si>
  <si>
    <t>a. La muestra evidencia habilidad y destreza  del director para plantear la estructura del programa. desarrolla los contenidos de manera organizada, coherente y fluida</t>
  </si>
  <si>
    <t>c. La muestra  refleja  dominio conceptual del contenido a tratar. Narra, expone y desarrolla de manera suficiente y clara los temas abordados</t>
  </si>
  <si>
    <t>Servicios de origen nacional o extranjero</t>
  </si>
  <si>
    <t>SUBTOTAL 2. APOYO A LA INDUSTRIA NACIONAL</t>
  </si>
  <si>
    <t xml:space="preserve">1. AVANCE DE PROPUESTA NARRATIVA DEL PROYECTO </t>
  </si>
  <si>
    <t>d. la propuesta demuestra conocimiento del tema a desarrollar en la serie</t>
  </si>
  <si>
    <t xml:space="preserve">b. La propuesta describe el tipo de historias que podrian contarse </t>
  </si>
  <si>
    <t>CALIDAD  MUESTRA AUDIOVISUAL DIRECTOR DE FOTOGRAFIA</t>
  </si>
  <si>
    <t>CALIDAD MUESTRA AUDIOVISUAL – DIRECTOR</t>
  </si>
  <si>
    <t>0 a 100 puntos</t>
  </si>
  <si>
    <t>c. La propuesta concreta un "hilo conductor perceptible" que articule y desarrolle los contenidos.</t>
  </si>
  <si>
    <t>Máximo 200 puntos</t>
  </si>
  <si>
    <t>Máximo 400 puntos</t>
  </si>
  <si>
    <t>ENTREVISTA CON EL JURADO</t>
  </si>
  <si>
    <r>
      <t xml:space="preserve">b. La muestra evidencia la habilidad del director para construir un discurso audiovisual </t>
    </r>
    <r>
      <rPr>
        <sz val="14"/>
        <rFont val="Trebuchet MS"/>
        <family val="2"/>
      </rPr>
      <t>(encuadres, movimientos cámara, iluminación, registro de audio )</t>
    </r>
  </si>
  <si>
    <t>a. Los proponentes evidencian dominio de la propuesta y del tema del proyecto</t>
  </si>
  <si>
    <t>3. ENTREVISTA CON EL JURADO</t>
  </si>
  <si>
    <t>Máximo 300 puntos</t>
  </si>
  <si>
    <t xml:space="preserve">2. FORTALEZA DE MUESTRAS AUDIOVISUALES </t>
  </si>
  <si>
    <t>D. La Muestra Audiovisual mantiene la atención y atrapa</t>
  </si>
  <si>
    <t>B. La Muestra Audiovisual mantiene la atención y atrapa</t>
  </si>
  <si>
    <t>B. Las respuestas de los proponentes evidencian destreza y experiencia en sus roles</t>
  </si>
  <si>
    <t>C. Los proponentes sustentan con argumentos consistentes el avance de la propuesta narrativa.</t>
  </si>
  <si>
    <t xml:space="preserve">SUBTOTAL ACUMULADO </t>
  </si>
  <si>
    <t xml:space="preserve">SUMATORIA DE SUBTOTALES </t>
  </si>
  <si>
    <t xml:space="preserve">a. la propuesta describe una cobertura geográfica y presenta una propuesta de comunidades indígenas viables para desarrollar con los recursos y el tiempo disponible para este proyecto. </t>
  </si>
  <si>
    <t>TIEMPO DE CINE</t>
  </si>
  <si>
    <t>Aunque la propuesta incluye una marco temática que se ajusta a las expectativas de esta convocatoria, se queda corto en el planteamiento de la propuesta narrativa. Describe el tipo de historias que se vana a contar pero no el como (elemento de montaje o tratamiento de personajes).</t>
  </si>
  <si>
    <t xml:space="preserve">Las muestras presentadas no alcanzan a evidenciar la experiencia requerida para desarrollar un proyecto de serie documental. </t>
  </si>
  <si>
    <t xml:space="preserve">La entrevista deja como conclusión que algunos integrantes del equipo propuesto no tienen la experiencia suficiente para este tipo de proyectos teniendo en cuenta las características específicas de esta serie. El planteamiento sobre el diseño de la serie no demuestra fortaleza en el conocimiento de la danza.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</si>
</sst>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dd/mm/yy"/>
  </numFmts>
  <fonts count="51">
    <font>
      <sz val="10"/>
      <name val="Arial"/>
      <family val="2"/>
    </font>
    <font>
      <b/>
      <sz val="10"/>
      <name val="Trebuchet MS"/>
      <family val="2"/>
    </font>
    <font>
      <sz val="10"/>
      <name val="Trebuchet MS"/>
      <family val="2"/>
    </font>
    <font>
      <b/>
      <i/>
      <sz val="10"/>
      <color indexed="9"/>
      <name val="Trebuchet MS"/>
      <family val="2"/>
    </font>
    <font>
      <sz val="14"/>
      <name val="Trebuchet MS"/>
      <family val="2"/>
    </font>
    <font>
      <b/>
      <sz val="14"/>
      <color indexed="9"/>
      <name val="Trebuchet MS"/>
      <family val="2"/>
    </font>
    <font>
      <b/>
      <sz val="14"/>
      <color indexed="8"/>
      <name val="Trebuchet MS"/>
      <family val="2"/>
    </font>
    <font>
      <b/>
      <i/>
      <sz val="8.5"/>
      <color indexed="9"/>
      <name val="Trebuchet MS"/>
      <family val="2"/>
    </font>
    <font>
      <sz val="14"/>
      <name val="Arial"/>
      <family val="2"/>
    </font>
    <font>
      <sz val="13"/>
      <name val="Trebuchet MS"/>
      <family val="2"/>
    </font>
    <font>
      <b/>
      <sz val="14"/>
      <name val="Arial"/>
      <family val="2"/>
    </font>
    <font>
      <b/>
      <sz val="14"/>
      <name val="Trebuchet MS"/>
      <family val="2"/>
    </font>
    <font>
      <b/>
      <i/>
      <sz val="12"/>
      <color indexed="9"/>
      <name val="Trebuchet MS"/>
      <family val="2"/>
    </font>
    <font>
      <b/>
      <sz val="12"/>
      <name val="Trebuchet MS"/>
      <family val="2"/>
    </font>
    <font>
      <b/>
      <i/>
      <sz val="11"/>
      <color indexed="9"/>
      <name val="Trebuchet MS"/>
      <family val="2"/>
    </font>
    <font>
      <b/>
      <sz val="11"/>
      <name val="Trebuchet MS"/>
      <family val="2"/>
    </font>
    <font>
      <sz val="11"/>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36"/>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theme="0"/>
      <name val="Trebuchet MS"/>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54"/>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indexed="20"/>
        <bgColor indexed="64"/>
      </patternFill>
    </fill>
    <fill>
      <patternFill patternType="solid">
        <fgColor rgb="FF7030A0"/>
        <bgColor indexed="64"/>
      </patternFill>
    </fill>
    <fill>
      <patternFill patternType="solid">
        <fgColor rgb="FFFFFF00"/>
        <bgColor indexed="64"/>
      </patternFill>
    </fill>
    <fill>
      <patternFill patternType="solid">
        <fgColor theme="7"/>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medium">
        <color indexed="8"/>
      </left>
      <right style="thin">
        <color indexed="8"/>
      </right>
      <top>
        <color indexed="63"/>
      </top>
      <bottom style="thin"/>
    </border>
    <border>
      <left style="thin">
        <color indexed="8"/>
      </left>
      <right style="medium">
        <color indexed="8"/>
      </right>
      <top>
        <color indexed="63"/>
      </top>
      <bottom style="thin"/>
    </border>
    <border>
      <left style="medium">
        <color indexed="8"/>
      </left>
      <right style="medium">
        <color indexed="8"/>
      </right>
      <top>
        <color indexed="63"/>
      </top>
      <bottom style="thin"/>
    </border>
    <border>
      <left style="thin">
        <color indexed="8"/>
      </left>
      <right style="medium">
        <color indexed="8"/>
      </right>
      <top style="medium">
        <color indexed="8"/>
      </top>
      <bottom style="thin">
        <color indexed="8"/>
      </bottom>
    </border>
    <border>
      <left style="thin"/>
      <right style="thin"/>
      <top style="thin"/>
      <bottom style="thin"/>
    </border>
    <border>
      <left style="medium">
        <color indexed="8"/>
      </left>
      <right style="thin">
        <color indexed="8"/>
      </right>
      <top style="medium">
        <color indexed="8"/>
      </top>
      <bottom style="thin">
        <color indexed="8"/>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hair">
        <color indexed="8"/>
      </left>
      <right>
        <color indexed="63"/>
      </right>
      <top style="medium">
        <color indexed="8"/>
      </top>
      <bottom style="hair">
        <color indexed="8"/>
      </bottom>
    </border>
    <border>
      <left>
        <color indexed="63"/>
      </left>
      <right style="hair">
        <color indexed="8"/>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hair">
        <color indexed="8"/>
      </left>
      <right>
        <color indexed="63"/>
      </right>
      <top style="hair">
        <color indexed="8"/>
      </top>
      <bottom style="medium">
        <color indexed="8"/>
      </bottom>
    </border>
    <border>
      <left>
        <color indexed="63"/>
      </left>
      <right style="hair">
        <color indexed="8"/>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10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vertical="center"/>
    </xf>
    <xf numFmtId="0" fontId="0" fillId="0" borderId="0" xfId="0" applyFont="1" applyAlignment="1">
      <alignment/>
    </xf>
    <xf numFmtId="0" fontId="4" fillId="0" borderId="0" xfId="0" applyFont="1" applyAlignment="1">
      <alignment horizontal="left" vertical="center" wrapText="1"/>
    </xf>
    <xf numFmtId="0" fontId="6" fillId="33" borderId="10" xfId="0" applyFont="1" applyFill="1" applyBorder="1" applyAlignment="1">
      <alignment horizontal="right" vertical="center" wrapText="1"/>
    </xf>
    <xf numFmtId="0" fontId="6" fillId="33" borderId="11" xfId="0" applyFont="1" applyFill="1" applyBorder="1" applyAlignment="1">
      <alignment horizontal="center" vertical="center" wrapText="1"/>
    </xf>
    <xf numFmtId="0" fontId="2" fillId="0" borderId="0" xfId="0" applyFont="1" applyAlignment="1">
      <alignment horizontal="left" vertical="top" wrapText="1"/>
    </xf>
    <xf numFmtId="0" fontId="7" fillId="34" borderId="12"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4" fillId="0" borderId="0" xfId="0" applyFont="1" applyAlignment="1">
      <alignment vertical="center"/>
    </xf>
    <xf numFmtId="0" fontId="3" fillId="0" borderId="0"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horizontal="left"/>
    </xf>
    <xf numFmtId="0" fontId="2" fillId="0" borderId="0" xfId="0" applyFont="1" applyFill="1" applyAlignment="1">
      <alignment/>
    </xf>
    <xf numFmtId="0" fontId="7" fillId="34" borderId="13"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0" fillId="0" borderId="0" xfId="0" applyAlignment="1">
      <alignment wrapText="1"/>
    </xf>
    <xf numFmtId="0" fontId="3" fillId="34" borderId="15" xfId="0" applyFont="1" applyFill="1" applyBorder="1" applyAlignment="1">
      <alignment/>
    </xf>
    <xf numFmtId="17" fontId="1" fillId="35" borderId="16" xfId="0" applyNumberFormat="1" applyFont="1" applyFill="1" applyBorder="1" applyAlignment="1">
      <alignment horizontal="center"/>
    </xf>
    <xf numFmtId="0" fontId="3" fillId="34" borderId="17" xfId="0" applyFont="1" applyFill="1" applyBorder="1" applyAlignment="1">
      <alignment/>
    </xf>
    <xf numFmtId="0" fontId="1" fillId="35" borderId="18" xfId="0" applyFont="1" applyFill="1" applyBorder="1" applyAlignment="1">
      <alignment horizontal="left"/>
    </xf>
    <xf numFmtId="0" fontId="9" fillId="36" borderId="19" xfId="0" applyFont="1" applyFill="1" applyBorder="1" applyAlignment="1">
      <alignment horizontal="center" vertical="center" wrapText="1"/>
    </xf>
    <xf numFmtId="0" fontId="2" fillId="35" borderId="20" xfId="0" applyFont="1" applyFill="1" applyBorder="1" applyAlignment="1">
      <alignment horizontal="justify" vertical="top" wrapText="1"/>
    </xf>
    <xf numFmtId="0" fontId="9" fillId="36" borderId="2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10" fillId="36" borderId="22" xfId="0" applyFont="1" applyFill="1" applyBorder="1" applyAlignment="1">
      <alignment horizontal="center" vertical="center"/>
    </xf>
    <xf numFmtId="0" fontId="0" fillId="0" borderId="0" xfId="0" applyFont="1" applyAlignment="1">
      <alignment wrapText="1"/>
    </xf>
    <xf numFmtId="0" fontId="2" fillId="0" borderId="0" xfId="0" applyFont="1" applyAlignment="1">
      <alignment wrapText="1"/>
    </xf>
    <xf numFmtId="0" fontId="11" fillId="0" borderId="0" xfId="0" applyFont="1" applyAlignment="1">
      <alignment wrapText="1"/>
    </xf>
    <xf numFmtId="0" fontId="4" fillId="0" borderId="0" xfId="0" applyFont="1" applyAlignment="1">
      <alignment wrapText="1"/>
    </xf>
    <xf numFmtId="0" fontId="11" fillId="0" borderId="0" xfId="0" applyFont="1" applyAlignment="1">
      <alignment vertical="center" wrapText="1"/>
    </xf>
    <xf numFmtId="0" fontId="10" fillId="36" borderId="23" xfId="0" applyFont="1" applyFill="1" applyBorder="1" applyAlignment="1">
      <alignment horizontal="center" vertical="center" wrapText="1"/>
    </xf>
    <xf numFmtId="0" fontId="4" fillId="0" borderId="0" xfId="0" applyFont="1" applyAlignment="1">
      <alignment vertical="center" wrapText="1"/>
    </xf>
    <xf numFmtId="0" fontId="10" fillId="36" borderId="22"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14" fillId="34" borderId="14" xfId="0" applyFont="1" applyFill="1" applyBorder="1" applyAlignment="1">
      <alignment horizontal="center" vertical="center" wrapText="1"/>
    </xf>
    <xf numFmtId="0" fontId="15" fillId="36" borderId="23" xfId="0" applyFont="1" applyFill="1" applyBorder="1" applyAlignment="1">
      <alignment horizontal="center" vertical="center" wrapText="1"/>
    </xf>
    <xf numFmtId="0" fontId="14" fillId="34" borderId="12" xfId="0" applyFont="1" applyFill="1" applyBorder="1" applyAlignment="1">
      <alignment horizontal="center" vertical="center" wrapText="1"/>
    </xf>
    <xf numFmtId="0" fontId="14" fillId="34" borderId="11" xfId="0" applyFont="1" applyFill="1" applyBorder="1" applyAlignment="1">
      <alignment horizontal="center" vertical="center" wrapText="1"/>
    </xf>
    <xf numFmtId="0" fontId="12" fillId="34" borderId="15" xfId="0" applyFont="1" applyFill="1" applyBorder="1" applyAlignment="1">
      <alignment wrapText="1"/>
    </xf>
    <xf numFmtId="17" fontId="13" fillId="35" borderId="16" xfId="0" applyNumberFormat="1" applyFont="1" applyFill="1" applyBorder="1" applyAlignment="1">
      <alignment horizontal="center" wrapText="1"/>
    </xf>
    <xf numFmtId="0" fontId="12" fillId="34" borderId="17" xfId="0" applyFont="1" applyFill="1" applyBorder="1" applyAlignment="1">
      <alignment wrapText="1"/>
    </xf>
    <xf numFmtId="0" fontId="13" fillId="35" borderId="18" xfId="0" applyFont="1" applyFill="1" applyBorder="1" applyAlignment="1">
      <alignment horizontal="left" wrapText="1"/>
    </xf>
    <xf numFmtId="0" fontId="11" fillId="36" borderId="24" xfId="0" applyFont="1" applyFill="1" applyBorder="1" applyAlignment="1">
      <alignment horizontal="center" vertical="center" wrapText="1"/>
    </xf>
    <xf numFmtId="0" fontId="10" fillId="37" borderId="25" xfId="0" applyFont="1" applyFill="1" applyBorder="1" applyAlignment="1">
      <alignment horizontal="center" vertical="center"/>
    </xf>
    <xf numFmtId="0" fontId="6" fillId="38" borderId="10" xfId="0" applyFont="1" applyFill="1" applyBorder="1" applyAlignment="1">
      <alignment horizontal="right" vertical="center" wrapText="1"/>
    </xf>
    <xf numFmtId="0" fontId="6" fillId="38" borderId="11" xfId="0" applyFont="1" applyFill="1" applyBorder="1" applyAlignment="1">
      <alignment horizontal="center" vertical="center" wrapText="1"/>
    </xf>
    <xf numFmtId="0" fontId="4" fillId="39" borderId="26" xfId="0" applyFont="1" applyFill="1" applyBorder="1" applyAlignment="1">
      <alignment horizontal="left" vertical="top" wrapText="1"/>
    </xf>
    <xf numFmtId="0" fontId="4" fillId="39" borderId="27" xfId="0" applyFont="1" applyFill="1" applyBorder="1" applyAlignment="1">
      <alignment horizontal="left" vertical="top" wrapText="1"/>
    </xf>
    <xf numFmtId="0" fontId="4" fillId="39" borderId="28" xfId="0" applyFont="1" applyFill="1" applyBorder="1" applyAlignment="1">
      <alignment horizontal="left" vertical="top" wrapText="1"/>
    </xf>
    <xf numFmtId="0" fontId="4" fillId="39" borderId="29" xfId="0" applyFont="1" applyFill="1" applyBorder="1" applyAlignment="1">
      <alignment horizontal="left" vertical="top" wrapText="1"/>
    </xf>
    <xf numFmtId="180" fontId="5" fillId="40" borderId="10" xfId="0" applyNumberFormat="1" applyFont="1" applyFill="1" applyBorder="1" applyAlignment="1">
      <alignment horizontal="left" vertical="center" wrapText="1"/>
    </xf>
    <xf numFmtId="0" fontId="14" fillId="34" borderId="11" xfId="0" applyFont="1" applyFill="1" applyBorder="1" applyAlignment="1">
      <alignment horizontal="center" vertical="center" wrapText="1"/>
    </xf>
    <xf numFmtId="0" fontId="4" fillId="39" borderId="30" xfId="0" applyFont="1" applyFill="1" applyBorder="1" applyAlignment="1">
      <alignment horizontal="left" vertical="top" wrapText="1"/>
    </xf>
    <xf numFmtId="0" fontId="12" fillId="34" borderId="31" xfId="0" applyFont="1" applyFill="1" applyBorder="1" applyAlignment="1">
      <alignment wrapText="1"/>
    </xf>
    <xf numFmtId="0" fontId="12" fillId="34" borderId="32" xfId="0" applyFont="1" applyFill="1" applyBorder="1" applyAlignment="1">
      <alignment wrapText="1"/>
    </xf>
    <xf numFmtId="0" fontId="8" fillId="35" borderId="31" xfId="0" applyFont="1" applyFill="1" applyBorder="1" applyAlignment="1">
      <alignment horizontal="left" wrapText="1"/>
    </xf>
    <xf numFmtId="0" fontId="8" fillId="35" borderId="33" xfId="0" applyFont="1" applyFill="1" applyBorder="1" applyAlignment="1">
      <alignment horizontal="left" wrapText="1"/>
    </xf>
    <xf numFmtId="0" fontId="8" fillId="35" borderId="34" xfId="0" applyFont="1" applyFill="1" applyBorder="1" applyAlignment="1">
      <alignment horizontal="left" wrapText="1"/>
    </xf>
    <xf numFmtId="0" fontId="12" fillId="34" borderId="35" xfId="0" applyFont="1" applyFill="1" applyBorder="1" applyAlignment="1">
      <alignment wrapText="1"/>
    </xf>
    <xf numFmtId="0" fontId="12" fillId="34" borderId="36" xfId="0" applyFont="1" applyFill="1" applyBorder="1" applyAlignment="1">
      <alignment wrapText="1"/>
    </xf>
    <xf numFmtId="0" fontId="8" fillId="35" borderId="35" xfId="0" applyFont="1" applyFill="1" applyBorder="1" applyAlignment="1">
      <alignment horizontal="left" wrapText="1"/>
    </xf>
    <xf numFmtId="0" fontId="8" fillId="35" borderId="37" xfId="0" applyFont="1" applyFill="1" applyBorder="1" applyAlignment="1">
      <alignment horizontal="left" wrapText="1"/>
    </xf>
    <xf numFmtId="0" fontId="8" fillId="35" borderId="38" xfId="0" applyFont="1" applyFill="1" applyBorder="1" applyAlignment="1">
      <alignment horizontal="left" wrapText="1"/>
    </xf>
    <xf numFmtId="0" fontId="5" fillId="40" borderId="10" xfId="0" applyFont="1" applyFill="1" applyBorder="1" applyAlignment="1">
      <alignment horizontal="left" vertical="center" wrapText="1"/>
    </xf>
    <xf numFmtId="0" fontId="5" fillId="40" borderId="39" xfId="0" applyFont="1" applyFill="1" applyBorder="1" applyAlignment="1">
      <alignment horizontal="left" vertical="center" wrapText="1"/>
    </xf>
    <xf numFmtId="0" fontId="5" fillId="40" borderId="11" xfId="0" applyFont="1" applyFill="1" applyBorder="1" applyAlignment="1">
      <alignment horizontal="left" vertical="center" wrapText="1"/>
    </xf>
    <xf numFmtId="0" fontId="14" fillId="34" borderId="40" xfId="0" applyFont="1" applyFill="1" applyBorder="1" applyAlignment="1">
      <alignment horizontal="center" vertical="center" wrapText="1"/>
    </xf>
    <xf numFmtId="0" fontId="14" fillId="34" borderId="41" xfId="0" applyFont="1" applyFill="1" applyBorder="1" applyAlignment="1">
      <alignment horizontal="center" vertical="center" wrapText="1"/>
    </xf>
    <xf numFmtId="0" fontId="14" fillId="34" borderId="42" xfId="0" applyFont="1" applyFill="1" applyBorder="1" applyAlignment="1">
      <alignment horizontal="center" vertical="center" wrapText="1"/>
    </xf>
    <xf numFmtId="0" fontId="50" fillId="41" borderId="43" xfId="0" applyFont="1" applyFill="1" applyBorder="1" applyAlignment="1">
      <alignment horizontal="left"/>
    </xf>
    <xf numFmtId="0" fontId="50" fillId="41" borderId="44" xfId="0" applyFont="1" applyFill="1" applyBorder="1" applyAlignment="1">
      <alignment horizontal="left"/>
    </xf>
    <xf numFmtId="0" fontId="50" fillId="41" borderId="45" xfId="0" applyFont="1" applyFill="1" applyBorder="1" applyAlignment="1">
      <alignment horizontal="left"/>
    </xf>
    <xf numFmtId="0" fontId="3" fillId="34" borderId="11" xfId="0" applyFont="1" applyFill="1" applyBorder="1" applyAlignment="1">
      <alignment horizontal="center" vertical="center" wrapText="1"/>
    </xf>
    <xf numFmtId="0" fontId="4" fillId="42" borderId="46" xfId="0" applyFont="1" applyFill="1" applyBorder="1" applyAlignment="1">
      <alignment horizontal="left" vertical="top" wrapText="1"/>
    </xf>
    <xf numFmtId="0" fontId="9" fillId="36" borderId="47" xfId="0" applyFont="1" applyFill="1" applyBorder="1" applyAlignment="1">
      <alignment horizontal="center" vertical="center" wrapText="1"/>
    </xf>
    <xf numFmtId="0" fontId="2" fillId="35" borderId="48" xfId="0" applyFont="1" applyFill="1" applyBorder="1" applyAlignment="1">
      <alignment horizontal="justify" vertical="top" wrapText="1"/>
    </xf>
    <xf numFmtId="0" fontId="9" fillId="43" borderId="12" xfId="0" applyFont="1" applyFill="1" applyBorder="1" applyAlignment="1">
      <alignment horizontal="center" vertical="center" wrapText="1"/>
    </xf>
    <xf numFmtId="0" fontId="5" fillId="40" borderId="12" xfId="0" applyFont="1" applyFill="1" applyBorder="1" applyAlignment="1">
      <alignment horizontal="left" vertical="center" wrapText="1"/>
    </xf>
    <xf numFmtId="0" fontId="3" fillId="34" borderId="11" xfId="0" applyFont="1" applyFill="1" applyBorder="1" applyAlignment="1">
      <alignment horizontal="center" vertical="center" wrapText="1"/>
    </xf>
    <xf numFmtId="0" fontId="5" fillId="40" borderId="12" xfId="0" applyFont="1" applyFill="1" applyBorder="1" applyAlignment="1">
      <alignment horizontal="left" vertical="center" wrapText="1"/>
    </xf>
    <xf numFmtId="0" fontId="3" fillId="34" borderId="14" xfId="0" applyFont="1" applyFill="1" applyBorder="1" applyAlignment="1">
      <alignment horizontal="center" vertical="center" wrapText="1"/>
    </xf>
    <xf numFmtId="0" fontId="9" fillId="36" borderId="47" xfId="0" applyFont="1" applyFill="1" applyBorder="1" applyAlignment="1">
      <alignment horizontal="center" vertical="center" wrapText="1"/>
    </xf>
    <xf numFmtId="0" fontId="2" fillId="35" borderId="48" xfId="0" applyFont="1" applyFill="1" applyBorder="1" applyAlignment="1">
      <alignment horizontal="justify" vertical="top" wrapText="1"/>
    </xf>
    <xf numFmtId="0" fontId="9" fillId="36" borderId="12" xfId="0" applyFont="1" applyFill="1" applyBorder="1" applyAlignment="1">
      <alignment horizontal="center" vertical="center" wrapText="1"/>
    </xf>
    <xf numFmtId="180" fontId="5" fillId="40" borderId="12" xfId="0" applyNumberFormat="1" applyFont="1" applyFill="1" applyBorder="1" applyAlignment="1">
      <alignment horizontal="left" vertical="center" wrapText="1"/>
    </xf>
    <xf numFmtId="0" fontId="3" fillId="34" borderId="31" xfId="0" applyFont="1" applyFill="1" applyBorder="1" applyAlignment="1">
      <alignment/>
    </xf>
    <xf numFmtId="0" fontId="3" fillId="34" borderId="32" xfId="0" applyFont="1" applyFill="1" applyBorder="1" applyAlignment="1">
      <alignment/>
    </xf>
    <xf numFmtId="0" fontId="0" fillId="35" borderId="31" xfId="0" applyFill="1" applyBorder="1" applyAlignment="1">
      <alignment horizontal="left"/>
    </xf>
    <xf numFmtId="0" fontId="0" fillId="35" borderId="33" xfId="0" applyFill="1" applyBorder="1" applyAlignment="1">
      <alignment horizontal="left"/>
    </xf>
    <xf numFmtId="0" fontId="0" fillId="35" borderId="34" xfId="0" applyFill="1" applyBorder="1" applyAlignment="1">
      <alignment horizontal="left"/>
    </xf>
    <xf numFmtId="0" fontId="3" fillId="34" borderId="35" xfId="0" applyFont="1" applyFill="1" applyBorder="1" applyAlignment="1">
      <alignment/>
    </xf>
    <xf numFmtId="0" fontId="3" fillId="34" borderId="36" xfId="0" applyFont="1" applyFill="1" applyBorder="1" applyAlignment="1">
      <alignment/>
    </xf>
    <xf numFmtId="0" fontId="0" fillId="35" borderId="35" xfId="0" applyFill="1" applyBorder="1" applyAlignment="1">
      <alignment horizontal="left"/>
    </xf>
    <xf numFmtId="0" fontId="0" fillId="35" borderId="37" xfId="0" applyFill="1" applyBorder="1" applyAlignment="1">
      <alignment horizontal="left"/>
    </xf>
    <xf numFmtId="0" fontId="0" fillId="35" borderId="38" xfId="0" applyFill="1" applyBorder="1" applyAlignment="1">
      <alignment horizontal="left"/>
    </xf>
    <xf numFmtId="0" fontId="2" fillId="35" borderId="13" xfId="0" applyFont="1" applyFill="1" applyBorder="1" applyAlignment="1">
      <alignment horizontal="center"/>
    </xf>
    <xf numFmtId="0" fontId="9" fillId="36" borderId="23" xfId="0" applyFont="1" applyFill="1" applyBorder="1" applyAlignment="1">
      <alignment horizontal="center" vertical="center" wrapText="1"/>
    </xf>
    <xf numFmtId="0" fontId="2" fillId="35" borderId="23" xfId="0" applyFont="1" applyFill="1" applyBorder="1" applyAlignment="1">
      <alignment horizontal="justify"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6B0094"/>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D320"/>
      <rgbColor rgb="00FF9900"/>
      <rgbColor rgb="00FF6600"/>
      <rgbColor rgb="0099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77"/>
  <sheetViews>
    <sheetView tabSelected="1" zoomScalePageLayoutView="0" workbookViewId="0" topLeftCell="B19">
      <selection activeCell="K4" sqref="K4:K5"/>
    </sheetView>
  </sheetViews>
  <sheetFormatPr defaultColWidth="11.421875" defaultRowHeight="12.75"/>
  <cols>
    <col min="1" max="1" width="42.421875" style="0" customWidth="1"/>
    <col min="2" max="2" width="14.7109375" style="1" customWidth="1"/>
    <col min="3" max="3" width="15.7109375" style="2" customWidth="1"/>
    <col min="4" max="6" width="11.421875" style="2" customWidth="1"/>
    <col min="7" max="7" width="10.140625" style="2" customWidth="1"/>
    <col min="8" max="8" width="46.421875" style="2" customWidth="1"/>
    <col min="9" max="9" width="16.8515625" style="3" customWidth="1"/>
    <col min="10" max="16384" width="11.421875" style="2" customWidth="1"/>
  </cols>
  <sheetData>
    <row r="1" ht="48" customHeight="1" thickBot="1"/>
    <row r="2" spans="1:11" ht="36">
      <c r="A2" s="29"/>
      <c r="B2" s="42" t="s">
        <v>0</v>
      </c>
      <c r="C2" s="43"/>
      <c r="D2" s="57" t="s">
        <v>1</v>
      </c>
      <c r="E2" s="58"/>
      <c r="F2" s="59"/>
      <c r="G2" s="60"/>
      <c r="H2" s="60"/>
      <c r="I2" s="61"/>
      <c r="J2" s="30"/>
      <c r="K2" s="30"/>
    </row>
    <row r="3" spans="1:11" ht="36.75" thickBot="1">
      <c r="A3" s="29"/>
      <c r="B3" s="44" t="s">
        <v>2</v>
      </c>
      <c r="C3" s="45"/>
      <c r="D3" s="62" t="s">
        <v>3</v>
      </c>
      <c r="E3" s="63"/>
      <c r="F3" s="64"/>
      <c r="G3" s="65"/>
      <c r="H3" s="65"/>
      <c r="I3" s="66"/>
      <c r="J3" s="30"/>
      <c r="K3" s="30"/>
    </row>
    <row r="4" spans="1:11" ht="19.5" thickBot="1">
      <c r="A4" s="18"/>
      <c r="B4" s="31"/>
      <c r="C4" s="32"/>
      <c r="D4" s="32"/>
      <c r="E4" s="32"/>
      <c r="F4" s="32"/>
      <c r="G4" s="32"/>
      <c r="H4" s="32"/>
      <c r="I4" s="33"/>
      <c r="J4" s="30"/>
      <c r="K4" s="18"/>
    </row>
    <row r="5" spans="2:9" s="5" customFormat="1" ht="21" customHeight="1" thickBot="1">
      <c r="B5" s="67" t="s">
        <v>16</v>
      </c>
      <c r="C5" s="68"/>
      <c r="D5" s="68"/>
      <c r="E5" s="68"/>
      <c r="F5" s="68"/>
      <c r="G5" s="69"/>
      <c r="H5" s="6" t="s">
        <v>4</v>
      </c>
      <c r="I5" s="7">
        <f>I7+I8+I9+I10</f>
        <v>105</v>
      </c>
    </row>
    <row r="6" spans="2:9" s="8" customFormat="1" ht="49.5">
      <c r="B6" s="37" t="s">
        <v>5</v>
      </c>
      <c r="C6" s="70" t="s">
        <v>6</v>
      </c>
      <c r="D6" s="71"/>
      <c r="E6" s="71"/>
      <c r="F6" s="71"/>
      <c r="G6" s="71"/>
      <c r="H6" s="72"/>
      <c r="I6" s="38" t="s">
        <v>7</v>
      </c>
    </row>
    <row r="7" spans="2:9" s="8" customFormat="1" ht="61.5" customHeight="1">
      <c r="B7" s="39" t="s">
        <v>10</v>
      </c>
      <c r="C7" s="50" t="s">
        <v>37</v>
      </c>
      <c r="D7" s="51"/>
      <c r="E7" s="51"/>
      <c r="F7" s="51"/>
      <c r="G7" s="51"/>
      <c r="H7" s="52"/>
      <c r="I7" s="34">
        <v>30</v>
      </c>
    </row>
    <row r="8" spans="2:9" s="8" customFormat="1" ht="33">
      <c r="B8" s="39" t="s">
        <v>10</v>
      </c>
      <c r="C8" s="50" t="s">
        <v>18</v>
      </c>
      <c r="D8" s="51"/>
      <c r="E8" s="51"/>
      <c r="F8" s="51"/>
      <c r="G8" s="51"/>
      <c r="H8" s="52"/>
      <c r="I8" s="34">
        <v>30</v>
      </c>
    </row>
    <row r="9" spans="2:9" s="8" customFormat="1" ht="38.25" customHeight="1">
      <c r="B9" s="39" t="s">
        <v>10</v>
      </c>
      <c r="C9" s="50" t="s">
        <v>22</v>
      </c>
      <c r="D9" s="51"/>
      <c r="E9" s="51"/>
      <c r="F9" s="51"/>
      <c r="G9" s="51"/>
      <c r="H9" s="52"/>
      <c r="I9" s="34">
        <v>20</v>
      </c>
    </row>
    <row r="10" spans="2:9" s="8" customFormat="1" ht="33.75" thickBot="1">
      <c r="B10" s="39" t="s">
        <v>10</v>
      </c>
      <c r="C10" s="50" t="s">
        <v>17</v>
      </c>
      <c r="D10" s="51"/>
      <c r="E10" s="51"/>
      <c r="F10" s="51"/>
      <c r="G10" s="51"/>
      <c r="H10" s="52"/>
      <c r="I10" s="34">
        <v>25</v>
      </c>
    </row>
    <row r="11" spans="2:9" s="8" customFormat="1" ht="23.25" customHeight="1" thickBot="1">
      <c r="B11" s="54" t="s">
        <v>20</v>
      </c>
      <c r="C11" s="54"/>
      <c r="D11" s="54"/>
      <c r="E11" s="54"/>
      <c r="F11" s="54"/>
      <c r="G11" s="54"/>
      <c r="H11" s="6" t="s">
        <v>4</v>
      </c>
      <c r="I11" s="7">
        <f>SUM(I13:I16)</f>
        <v>135</v>
      </c>
    </row>
    <row r="12" spans="1:11" ht="50.25" thickBot="1">
      <c r="A12" s="18"/>
      <c r="B12" s="40" t="s">
        <v>5</v>
      </c>
      <c r="C12" s="55" t="s">
        <v>6</v>
      </c>
      <c r="D12" s="55"/>
      <c r="E12" s="55"/>
      <c r="F12" s="55"/>
      <c r="G12" s="55"/>
      <c r="H12" s="55"/>
      <c r="I12" s="41" t="s">
        <v>7</v>
      </c>
      <c r="J12" s="30"/>
      <c r="K12" s="30"/>
    </row>
    <row r="13" spans="1:11" s="11" customFormat="1" ht="39" customHeight="1" thickBot="1">
      <c r="A13" s="35"/>
      <c r="B13" s="39" t="s">
        <v>10</v>
      </c>
      <c r="C13" s="53" t="s">
        <v>12</v>
      </c>
      <c r="D13" s="53"/>
      <c r="E13" s="53"/>
      <c r="F13" s="53"/>
      <c r="G13" s="53"/>
      <c r="H13" s="53"/>
      <c r="I13" s="36">
        <v>35</v>
      </c>
      <c r="J13" s="35"/>
      <c r="K13" s="35"/>
    </row>
    <row r="14" spans="2:9" s="8" customFormat="1" ht="39" customHeight="1" thickBot="1">
      <c r="B14" s="39" t="s">
        <v>10</v>
      </c>
      <c r="C14" s="53" t="s">
        <v>26</v>
      </c>
      <c r="D14" s="53"/>
      <c r="E14" s="53"/>
      <c r="F14" s="53"/>
      <c r="G14" s="53"/>
      <c r="H14" s="53"/>
      <c r="I14" s="36">
        <v>30</v>
      </c>
    </row>
    <row r="15" spans="1:11" ht="39" customHeight="1" thickBot="1">
      <c r="A15" s="18"/>
      <c r="B15" s="39" t="s">
        <v>10</v>
      </c>
      <c r="C15" s="53" t="s">
        <v>13</v>
      </c>
      <c r="D15" s="53"/>
      <c r="E15" s="53"/>
      <c r="F15" s="53"/>
      <c r="G15" s="53"/>
      <c r="H15" s="53"/>
      <c r="I15" s="36">
        <v>30</v>
      </c>
      <c r="J15" s="30"/>
      <c r="K15" s="30"/>
    </row>
    <row r="16" spans="1:11" ht="33.75" thickBot="1">
      <c r="A16" s="18"/>
      <c r="B16" s="39" t="s">
        <v>10</v>
      </c>
      <c r="C16" s="56" t="s">
        <v>31</v>
      </c>
      <c r="D16" s="56"/>
      <c r="E16" s="56"/>
      <c r="F16" s="56"/>
      <c r="G16" s="56"/>
      <c r="H16" s="56"/>
      <c r="I16" s="36">
        <v>40</v>
      </c>
      <c r="J16" s="30"/>
      <c r="K16" s="30"/>
    </row>
    <row r="17" spans="1:11" s="11" customFormat="1" ht="39" customHeight="1" thickBot="1">
      <c r="A17" s="35"/>
      <c r="B17" s="54" t="s">
        <v>19</v>
      </c>
      <c r="C17" s="54"/>
      <c r="D17" s="54"/>
      <c r="E17" s="54"/>
      <c r="F17" s="54"/>
      <c r="G17" s="54"/>
      <c r="H17" s="6" t="s">
        <v>4</v>
      </c>
      <c r="I17" s="7">
        <f>SUM(I19:I20)</f>
        <v>110</v>
      </c>
      <c r="J17" s="35"/>
      <c r="K17" s="35"/>
    </row>
    <row r="18" spans="1:11" ht="50.25" thickBot="1">
      <c r="A18" s="18"/>
      <c r="B18" s="40" t="s">
        <v>5</v>
      </c>
      <c r="C18" s="55" t="s">
        <v>6</v>
      </c>
      <c r="D18" s="55"/>
      <c r="E18" s="55"/>
      <c r="F18" s="55"/>
      <c r="G18" s="55"/>
      <c r="H18" s="55"/>
      <c r="I18" s="41" t="s">
        <v>7</v>
      </c>
      <c r="J18" s="30"/>
      <c r="K18" s="30"/>
    </row>
    <row r="19" spans="1:11" ht="39" customHeight="1" thickBot="1">
      <c r="A19" s="18"/>
      <c r="B19" s="39" t="s">
        <v>21</v>
      </c>
      <c r="C19" s="53" t="s">
        <v>11</v>
      </c>
      <c r="D19" s="53"/>
      <c r="E19" s="53"/>
      <c r="F19" s="53"/>
      <c r="G19" s="53"/>
      <c r="H19" s="53"/>
      <c r="I19" s="36">
        <v>50</v>
      </c>
      <c r="J19" s="30"/>
      <c r="K19" s="30"/>
    </row>
    <row r="20" spans="1:11" ht="38.25" customHeight="1" thickBot="1">
      <c r="A20" s="18"/>
      <c r="B20" s="39" t="s">
        <v>21</v>
      </c>
      <c r="C20" s="56" t="s">
        <v>32</v>
      </c>
      <c r="D20" s="56"/>
      <c r="E20" s="56"/>
      <c r="F20" s="56"/>
      <c r="G20" s="56"/>
      <c r="H20" s="56"/>
      <c r="I20" s="36">
        <v>60</v>
      </c>
      <c r="J20" s="30"/>
      <c r="K20" s="30"/>
    </row>
    <row r="21" spans="1:11" ht="23.25" customHeight="1" thickBot="1">
      <c r="A21" s="18"/>
      <c r="B21" s="54" t="s">
        <v>25</v>
      </c>
      <c r="C21" s="54"/>
      <c r="D21" s="54"/>
      <c r="E21" s="54"/>
      <c r="F21" s="54"/>
      <c r="G21" s="54"/>
      <c r="H21" s="6" t="s">
        <v>4</v>
      </c>
      <c r="I21" s="7">
        <f>I23+I24+I25</f>
        <v>170</v>
      </c>
      <c r="J21" s="30"/>
      <c r="K21" s="30"/>
    </row>
    <row r="22" spans="1:11" ht="50.25" thickBot="1">
      <c r="A22" s="18"/>
      <c r="B22" s="40" t="s">
        <v>5</v>
      </c>
      <c r="C22" s="55" t="s">
        <v>6</v>
      </c>
      <c r="D22" s="55"/>
      <c r="E22" s="55"/>
      <c r="F22" s="55"/>
      <c r="G22" s="55"/>
      <c r="H22" s="55"/>
      <c r="I22" s="41" t="s">
        <v>7</v>
      </c>
      <c r="J22" s="30"/>
      <c r="K22" s="30"/>
    </row>
    <row r="23" spans="1:11" ht="39" customHeight="1" thickBot="1">
      <c r="A23" s="18"/>
      <c r="B23" s="39" t="s">
        <v>21</v>
      </c>
      <c r="C23" s="53" t="s">
        <v>27</v>
      </c>
      <c r="D23" s="53"/>
      <c r="E23" s="53"/>
      <c r="F23" s="53"/>
      <c r="G23" s="53"/>
      <c r="H23" s="53"/>
      <c r="I23" s="36">
        <v>60</v>
      </c>
      <c r="J23" s="30"/>
      <c r="K23" s="30"/>
    </row>
    <row r="24" spans="1:11" ht="31.5" customHeight="1" thickBot="1">
      <c r="A24" s="18"/>
      <c r="B24" s="39" t="s">
        <v>21</v>
      </c>
      <c r="C24" s="56" t="s">
        <v>33</v>
      </c>
      <c r="D24" s="56"/>
      <c r="E24" s="56"/>
      <c r="F24" s="56"/>
      <c r="G24" s="56"/>
      <c r="H24" s="56"/>
      <c r="I24" s="36">
        <v>50</v>
      </c>
      <c r="J24" s="30"/>
      <c r="K24" s="30"/>
    </row>
    <row r="25" spans="2:9" ht="42" customHeight="1" thickBot="1">
      <c r="B25" s="39" t="s">
        <v>21</v>
      </c>
      <c r="C25" s="56" t="s">
        <v>34</v>
      </c>
      <c r="D25" s="56"/>
      <c r="E25" s="56"/>
      <c r="F25" s="56"/>
      <c r="G25" s="56"/>
      <c r="H25" s="56"/>
      <c r="I25" s="36">
        <v>60</v>
      </c>
    </row>
    <row r="26" spans="2:9" ht="15">
      <c r="B26" s="2"/>
      <c r="I26" s="2"/>
    </row>
    <row r="27" spans="2:9" ht="15">
      <c r="B27" s="2"/>
      <c r="I27" s="2"/>
    </row>
    <row r="28" spans="2:9" ht="15">
      <c r="B28" s="2"/>
      <c r="I28" s="2"/>
    </row>
    <row r="29" spans="2:9" ht="15">
      <c r="B29" s="2"/>
      <c r="I29" s="2"/>
    </row>
    <row r="30" spans="2:9" ht="15">
      <c r="B30" s="2"/>
      <c r="I30" s="2"/>
    </row>
    <row r="31" spans="2:9" ht="15">
      <c r="B31" s="2"/>
      <c r="I31" s="2"/>
    </row>
    <row r="32" spans="2:9" ht="15">
      <c r="B32" s="2"/>
      <c r="I32" s="2"/>
    </row>
    <row r="33" spans="2:9" ht="15">
      <c r="B33" s="2"/>
      <c r="I33" s="2"/>
    </row>
    <row r="34" spans="2:9" ht="15">
      <c r="B34" s="2"/>
      <c r="I34" s="2"/>
    </row>
    <row r="35" spans="2:9" ht="15">
      <c r="B35" s="2"/>
      <c r="I35" s="2"/>
    </row>
    <row r="36" spans="2:9" ht="15">
      <c r="B36" s="2"/>
      <c r="I36" s="2"/>
    </row>
    <row r="37" spans="2:9" ht="15">
      <c r="B37" s="2"/>
      <c r="I37" s="2"/>
    </row>
    <row r="38" spans="2:9" ht="15">
      <c r="B38" s="2"/>
      <c r="I38" s="2"/>
    </row>
    <row r="39" spans="2:9" ht="15">
      <c r="B39" s="2"/>
      <c r="I39" s="2"/>
    </row>
    <row r="40" spans="2:9" ht="15">
      <c r="B40" s="2"/>
      <c r="I40" s="2"/>
    </row>
    <row r="41" spans="2:9" ht="15">
      <c r="B41" s="2"/>
      <c r="I41" s="2"/>
    </row>
    <row r="42" spans="2:9" ht="15">
      <c r="B42" s="2"/>
      <c r="I42" s="2"/>
    </row>
    <row r="43" spans="2:9" ht="15">
      <c r="B43" s="2"/>
      <c r="I43" s="2"/>
    </row>
    <row r="44" spans="2:9" ht="15">
      <c r="B44" s="2"/>
      <c r="I44" s="2"/>
    </row>
    <row r="45" spans="2:9" ht="15">
      <c r="B45" s="2"/>
      <c r="I45" s="2"/>
    </row>
    <row r="46" spans="2:9" ht="15">
      <c r="B46" s="2"/>
      <c r="I46" s="2"/>
    </row>
    <row r="47" spans="2:9" ht="15">
      <c r="B47" s="2"/>
      <c r="I47" s="2"/>
    </row>
    <row r="48" spans="2:9" ht="15">
      <c r="B48" s="2"/>
      <c r="I48" s="2"/>
    </row>
    <row r="49" spans="2:9" ht="15">
      <c r="B49" s="2"/>
      <c r="I49" s="2"/>
    </row>
    <row r="50" spans="2:9" ht="15">
      <c r="B50" s="2"/>
      <c r="I50" s="2"/>
    </row>
    <row r="51" spans="2:9" ht="15">
      <c r="B51" s="2"/>
      <c r="I51" s="2"/>
    </row>
    <row r="52" spans="2:9" ht="15">
      <c r="B52" s="2"/>
      <c r="I52" s="2"/>
    </row>
    <row r="53" spans="2:9" ht="15">
      <c r="B53" s="2"/>
      <c r="I53" s="2"/>
    </row>
    <row r="54" spans="2:9" ht="15">
      <c r="B54" s="2"/>
      <c r="I54" s="2"/>
    </row>
    <row r="55" spans="2:9" ht="15">
      <c r="B55" s="2"/>
      <c r="I55" s="2"/>
    </row>
    <row r="56" spans="2:9" ht="15">
      <c r="B56" s="2"/>
      <c r="I56" s="2"/>
    </row>
    <row r="57" spans="2:9" ht="15">
      <c r="B57" s="2"/>
      <c r="I57" s="2"/>
    </row>
    <row r="58" spans="2:9" ht="15">
      <c r="B58" s="2"/>
      <c r="I58" s="2"/>
    </row>
    <row r="59" spans="2:9" ht="15">
      <c r="B59" s="2"/>
      <c r="I59" s="2"/>
    </row>
    <row r="60" spans="2:9" ht="15">
      <c r="B60" s="2"/>
      <c r="I60" s="2"/>
    </row>
    <row r="61" spans="2:9" ht="15">
      <c r="B61" s="2"/>
      <c r="I61" s="2"/>
    </row>
    <row r="62" spans="2:9" ht="15">
      <c r="B62" s="2"/>
      <c r="I62" s="2"/>
    </row>
    <row r="63" spans="2:9" ht="15">
      <c r="B63" s="2"/>
      <c r="I63" s="2"/>
    </row>
    <row r="64" spans="2:9" ht="15">
      <c r="B64" s="2"/>
      <c r="I64" s="2"/>
    </row>
    <row r="65" spans="2:9" ht="15">
      <c r="B65" s="2"/>
      <c r="I65" s="2"/>
    </row>
    <row r="66" spans="2:9" ht="15">
      <c r="B66" s="2"/>
      <c r="I66" s="2"/>
    </row>
    <row r="67" spans="2:9" ht="15">
      <c r="B67" s="2"/>
      <c r="I67" s="2"/>
    </row>
    <row r="68" spans="2:9" ht="15">
      <c r="B68" s="2"/>
      <c r="I68" s="2"/>
    </row>
    <row r="69" spans="2:9" ht="15">
      <c r="B69" s="2"/>
      <c r="I69" s="2"/>
    </row>
    <row r="70" spans="2:9" ht="15">
      <c r="B70" s="2"/>
      <c r="I70" s="2"/>
    </row>
    <row r="71" spans="2:9" ht="15">
      <c r="B71" s="2"/>
      <c r="I71" s="2"/>
    </row>
    <row r="72" spans="2:9" ht="15">
      <c r="B72" s="2"/>
      <c r="I72" s="2"/>
    </row>
    <row r="73" spans="2:9" ht="15">
      <c r="B73" s="2"/>
      <c r="I73" s="2"/>
    </row>
    <row r="74" spans="2:9" ht="15">
      <c r="B74" s="2"/>
      <c r="I74" s="2"/>
    </row>
    <row r="75" spans="2:9" ht="15">
      <c r="B75" s="2"/>
      <c r="I75" s="2"/>
    </row>
    <row r="76" spans="2:9" ht="15">
      <c r="B76" s="2"/>
      <c r="I76" s="2"/>
    </row>
    <row r="77" spans="2:9" ht="15">
      <c r="B77" s="2"/>
      <c r="I77" s="2"/>
    </row>
  </sheetData>
  <sheetProtection/>
  <mergeCells count="25">
    <mergeCell ref="C7:H7"/>
    <mergeCell ref="C8:H8"/>
    <mergeCell ref="C20:H20"/>
    <mergeCell ref="C25:H25"/>
    <mergeCell ref="C14:H14"/>
    <mergeCell ref="C15:H15"/>
    <mergeCell ref="C16:H16"/>
    <mergeCell ref="B17:G17"/>
    <mergeCell ref="C18:H18"/>
    <mergeCell ref="C19:H19"/>
    <mergeCell ref="D2:E2"/>
    <mergeCell ref="F2:I2"/>
    <mergeCell ref="D3:E3"/>
    <mergeCell ref="F3:I3"/>
    <mergeCell ref="B5:G5"/>
    <mergeCell ref="C6:H6"/>
    <mergeCell ref="C9:H9"/>
    <mergeCell ref="C10:H10"/>
    <mergeCell ref="C13:H13"/>
    <mergeCell ref="B11:G11"/>
    <mergeCell ref="C12:H12"/>
    <mergeCell ref="C24:H24"/>
    <mergeCell ref="C23:H23"/>
    <mergeCell ref="C22:H22"/>
    <mergeCell ref="B21:G21"/>
  </mergeCells>
  <printOptions/>
  <pageMargins left="0.5902777777777778" right="0.5902777777777778" top="0.39375" bottom="0.5604166666666667" header="0.5118055555555555" footer="0.39375"/>
  <pageSetup firstPageNumber="1" useFirstPageNumber="1" horizontalDpi="300" verticalDpi="300" orientation="portrait"/>
  <headerFooter alignWithMargins="0">
    <oddFooter>&amp;L&amp;"Trebuchet MS,Negrita"señalcolombia&amp;R&amp;"Trebuchet MS,Cursiva"evaluación propuesta creativa - proyecto y producción - página &amp;P</oddFooter>
  </headerFooter>
</worksheet>
</file>

<file path=xl/worksheets/sheet2.xml><?xml version="1.0" encoding="utf-8"?>
<worksheet xmlns="http://schemas.openxmlformats.org/spreadsheetml/2006/main" xmlns:r="http://schemas.openxmlformats.org/officeDocument/2006/relationships">
  <dimension ref="A1:K35"/>
  <sheetViews>
    <sheetView zoomScale="110" zoomScaleNormal="110" zoomScalePageLayoutView="0" workbookViewId="0" topLeftCell="A17">
      <selection activeCell="C16" sqref="C16:H20"/>
    </sheetView>
  </sheetViews>
  <sheetFormatPr defaultColWidth="11.421875" defaultRowHeight="12.75"/>
  <cols>
    <col min="1" max="1" width="28.00390625" style="0" customWidth="1"/>
    <col min="2" max="2" width="12.8515625" style="2" customWidth="1"/>
    <col min="3" max="5" width="11.421875" style="2" customWidth="1"/>
    <col min="6" max="7" width="9.421875" style="2" customWidth="1"/>
    <col min="8" max="8" width="15.140625" style="2" customWidth="1"/>
    <col min="9" max="9" width="18.7109375" style="3" customWidth="1"/>
    <col min="10" max="16384" width="11.421875" style="2" customWidth="1"/>
  </cols>
  <sheetData>
    <row r="1" spans="2:11" ht="15.75" thickBot="1">
      <c r="B1" s="12"/>
      <c r="C1" s="13"/>
      <c r="D1" s="12"/>
      <c r="E1" s="12"/>
      <c r="F1" s="14"/>
      <c r="G1" s="14"/>
      <c r="H1" s="14"/>
      <c r="I1" s="14"/>
      <c r="J1" s="15"/>
      <c r="K1" s="15"/>
    </row>
    <row r="2" spans="2:9" ht="15">
      <c r="B2" s="19" t="s">
        <v>0</v>
      </c>
      <c r="C2" s="20"/>
      <c r="D2" s="89" t="s">
        <v>1</v>
      </c>
      <c r="E2" s="90"/>
      <c r="F2" s="91"/>
      <c r="G2" s="92"/>
      <c r="H2" s="92"/>
      <c r="I2" s="93"/>
    </row>
    <row r="3" spans="2:9" ht="15.75" thickBot="1">
      <c r="B3" s="21" t="s">
        <v>2</v>
      </c>
      <c r="C3" s="22"/>
      <c r="D3" s="94" t="s">
        <v>3</v>
      </c>
      <c r="E3" s="95"/>
      <c r="F3" s="96" t="s">
        <v>38</v>
      </c>
      <c r="G3" s="97"/>
      <c r="H3" s="97"/>
      <c r="I3" s="98"/>
    </row>
    <row r="4" spans="2:10" ht="15.75" thickBot="1">
      <c r="B4"/>
      <c r="C4"/>
      <c r="D4"/>
      <c r="E4"/>
      <c r="F4"/>
      <c r="G4"/>
      <c r="H4"/>
      <c r="I4"/>
      <c r="J4"/>
    </row>
    <row r="5" spans="1:10" ht="15" customHeight="1">
      <c r="A5" s="5"/>
      <c r="B5" s="99" t="s">
        <v>8</v>
      </c>
      <c r="C5" s="99"/>
      <c r="D5" s="99"/>
      <c r="E5" s="99"/>
      <c r="F5" s="99"/>
      <c r="G5" s="99"/>
      <c r="H5" s="99"/>
      <c r="I5" s="99"/>
      <c r="J5"/>
    </row>
    <row r="6" spans="1:9" s="5" customFormat="1" ht="16.5" customHeight="1" thickBot="1">
      <c r="A6" s="8"/>
      <c r="B6" s="83" t="s">
        <v>16</v>
      </c>
      <c r="C6" s="83"/>
      <c r="D6" s="83"/>
      <c r="E6" s="83"/>
      <c r="F6" s="83"/>
      <c r="G6" s="83"/>
      <c r="H6" s="83"/>
      <c r="I6" s="83"/>
    </row>
    <row r="7" spans="2:9" s="8" customFormat="1" ht="24" customHeight="1">
      <c r="B7" s="16" t="s">
        <v>5</v>
      </c>
      <c r="C7" s="84" t="s">
        <v>9</v>
      </c>
      <c r="D7" s="84"/>
      <c r="E7" s="84"/>
      <c r="F7" s="84"/>
      <c r="G7" s="84"/>
      <c r="H7" s="84"/>
      <c r="I7" s="17" t="s">
        <v>7</v>
      </c>
    </row>
    <row r="8" spans="2:11" s="8" customFormat="1" ht="25.5" customHeight="1">
      <c r="B8" s="100" t="s">
        <v>23</v>
      </c>
      <c r="C8" s="101" t="s">
        <v>39</v>
      </c>
      <c r="D8" s="101"/>
      <c r="E8" s="101"/>
      <c r="F8" s="101"/>
      <c r="G8" s="101"/>
      <c r="H8" s="101"/>
      <c r="I8" s="100">
        <f>'INDICADORES AVANCE PROPUESTA NA'!I5</f>
        <v>105</v>
      </c>
      <c r="K8"/>
    </row>
    <row r="9" spans="2:9" s="8" customFormat="1" ht="21" customHeight="1">
      <c r="B9" s="100"/>
      <c r="C9" s="101"/>
      <c r="D9" s="101"/>
      <c r="E9" s="101"/>
      <c r="F9" s="101"/>
      <c r="G9" s="101"/>
      <c r="H9" s="101"/>
      <c r="I9" s="100"/>
    </row>
    <row r="10" spans="2:9" s="8" customFormat="1" ht="21" customHeight="1" thickBot="1">
      <c r="B10" s="100"/>
      <c r="C10" s="101"/>
      <c r="D10" s="101"/>
      <c r="E10" s="101"/>
      <c r="F10" s="101"/>
      <c r="G10" s="101"/>
      <c r="H10" s="101"/>
      <c r="I10" s="100"/>
    </row>
    <row r="11" spans="2:9" s="8" customFormat="1" ht="12.75" customHeight="1" hidden="1">
      <c r="B11" s="100"/>
      <c r="C11" s="101"/>
      <c r="D11" s="101"/>
      <c r="E11" s="101"/>
      <c r="F11" s="101"/>
      <c r="G11" s="101"/>
      <c r="H11" s="101"/>
      <c r="I11" s="100"/>
    </row>
    <row r="12" spans="2:9" s="8" customFormat="1" ht="12.75" customHeight="1" hidden="1">
      <c r="B12" s="100"/>
      <c r="C12" s="101"/>
      <c r="D12" s="101"/>
      <c r="E12" s="101"/>
      <c r="F12" s="101"/>
      <c r="G12" s="101"/>
      <c r="H12" s="101"/>
      <c r="I12" s="100"/>
    </row>
    <row r="13" spans="2:9" ht="12.75" customHeight="1" hidden="1">
      <c r="B13" s="23"/>
      <c r="C13" s="24"/>
      <c r="D13" s="24"/>
      <c r="E13" s="24"/>
      <c r="F13" s="24"/>
      <c r="G13" s="24"/>
      <c r="H13" s="24"/>
      <c r="I13" s="25"/>
    </row>
    <row r="14" spans="2:9" s="5" customFormat="1" ht="16.5" customHeight="1" thickBot="1">
      <c r="B14" s="88" t="s">
        <v>30</v>
      </c>
      <c r="C14" s="88"/>
      <c r="D14" s="88"/>
      <c r="E14" s="88"/>
      <c r="F14" s="88"/>
      <c r="G14" s="88"/>
      <c r="H14" s="88"/>
      <c r="I14" s="88"/>
    </row>
    <row r="15" spans="2:9" s="8" customFormat="1" ht="24" customHeight="1" thickBot="1">
      <c r="B15" s="9" t="s">
        <v>5</v>
      </c>
      <c r="C15" s="76" t="s">
        <v>9</v>
      </c>
      <c r="D15" s="76"/>
      <c r="E15" s="76"/>
      <c r="F15" s="76"/>
      <c r="G15" s="76"/>
      <c r="H15" s="76"/>
      <c r="I15" s="10" t="s">
        <v>7</v>
      </c>
    </row>
    <row r="16" spans="2:9" s="8" customFormat="1" ht="14.25" customHeight="1" thickBot="1">
      <c r="B16" s="78" t="s">
        <v>24</v>
      </c>
      <c r="C16" s="79" t="s">
        <v>40</v>
      </c>
      <c r="D16" s="79"/>
      <c r="E16" s="79"/>
      <c r="F16" s="79"/>
      <c r="G16" s="79"/>
      <c r="H16" s="79"/>
      <c r="I16" s="80">
        <f>'INDICADORES AVANCE PROPUESTA NA'!I11+'INDICADORES AVANCE PROPUESTA NA'!I17</f>
        <v>245</v>
      </c>
    </row>
    <row r="17" spans="2:9" s="8" customFormat="1" ht="14.25" customHeight="1" thickBot="1">
      <c r="B17" s="78"/>
      <c r="C17" s="79"/>
      <c r="D17" s="79"/>
      <c r="E17" s="79"/>
      <c r="F17" s="79"/>
      <c r="G17" s="79"/>
      <c r="H17" s="79"/>
      <c r="I17" s="80"/>
    </row>
    <row r="18" spans="2:9" s="8" customFormat="1" ht="14.25" customHeight="1" thickBot="1">
      <c r="B18" s="78"/>
      <c r="C18" s="79"/>
      <c r="D18" s="79"/>
      <c r="E18" s="79"/>
      <c r="F18" s="79"/>
      <c r="G18" s="79"/>
      <c r="H18" s="79"/>
      <c r="I18" s="80"/>
    </row>
    <row r="19" spans="2:9" s="8" customFormat="1" ht="14.25" customHeight="1" thickBot="1">
      <c r="B19" s="78"/>
      <c r="C19" s="79"/>
      <c r="D19" s="79"/>
      <c r="E19" s="79"/>
      <c r="F19" s="79"/>
      <c r="G19" s="79"/>
      <c r="H19" s="79"/>
      <c r="I19" s="80"/>
    </row>
    <row r="20" spans="2:9" ht="14.25" customHeight="1" thickBot="1">
      <c r="B20" s="78"/>
      <c r="C20" s="79"/>
      <c r="D20" s="79"/>
      <c r="E20" s="79"/>
      <c r="F20" s="79"/>
      <c r="G20" s="79"/>
      <c r="H20" s="79"/>
      <c r="I20" s="80"/>
    </row>
    <row r="21" spans="2:9" ht="19.5" thickBot="1">
      <c r="B21" s="81" t="s">
        <v>28</v>
      </c>
      <c r="C21" s="81"/>
      <c r="D21" s="81"/>
      <c r="E21" s="81"/>
      <c r="F21" s="81"/>
      <c r="G21" s="81"/>
      <c r="H21" s="81"/>
      <c r="I21" s="81"/>
    </row>
    <row r="22" spans="2:9" ht="27.75" thickBot="1">
      <c r="B22" s="26" t="s">
        <v>5</v>
      </c>
      <c r="C22" s="82" t="s">
        <v>9</v>
      </c>
      <c r="D22" s="82"/>
      <c r="E22" s="82"/>
      <c r="F22" s="82"/>
      <c r="G22" s="82"/>
      <c r="H22" s="82"/>
      <c r="I22" s="27" t="s">
        <v>7</v>
      </c>
    </row>
    <row r="23" spans="2:9" ht="14.25" customHeight="1" thickBot="1">
      <c r="B23" s="85" t="s">
        <v>29</v>
      </c>
      <c r="C23" s="79" t="s">
        <v>41</v>
      </c>
      <c r="D23" s="86"/>
      <c r="E23" s="86"/>
      <c r="F23" s="86"/>
      <c r="G23" s="86"/>
      <c r="H23" s="86"/>
      <c r="I23" s="87">
        <f>'INDICADORES AVANCE PROPUESTA NA'!I21</f>
        <v>170</v>
      </c>
    </row>
    <row r="24" spans="2:9" ht="14.25" customHeight="1" thickBot="1">
      <c r="B24" s="85"/>
      <c r="C24" s="86"/>
      <c r="D24" s="86"/>
      <c r="E24" s="86"/>
      <c r="F24" s="86"/>
      <c r="G24" s="86"/>
      <c r="H24" s="86"/>
      <c r="I24" s="87"/>
    </row>
    <row r="25" spans="2:9" ht="14.25" customHeight="1" thickBot="1">
      <c r="B25" s="85"/>
      <c r="C25" s="86"/>
      <c r="D25" s="86"/>
      <c r="E25" s="86"/>
      <c r="F25" s="86"/>
      <c r="G25" s="86"/>
      <c r="H25" s="86"/>
      <c r="I25" s="87"/>
    </row>
    <row r="26" spans="2:9" ht="14.25" customHeight="1" thickBot="1">
      <c r="B26" s="85"/>
      <c r="C26" s="86"/>
      <c r="D26" s="86"/>
      <c r="E26" s="86"/>
      <c r="F26" s="86"/>
      <c r="G26" s="86"/>
      <c r="H26" s="86"/>
      <c r="I26" s="87"/>
    </row>
    <row r="27" spans="1:9" ht="14.25" customHeight="1" thickBot="1">
      <c r="A27" s="4"/>
      <c r="B27" s="85"/>
      <c r="C27" s="86"/>
      <c r="D27" s="86"/>
      <c r="E27" s="86"/>
      <c r="F27" s="86"/>
      <c r="G27" s="86"/>
      <c r="H27" s="86"/>
      <c r="I27" s="87"/>
    </row>
    <row r="28" ht="15.75" thickBot="1"/>
    <row r="29" spans="2:9" ht="18.75" customHeight="1" thickBot="1">
      <c r="B29" s="73" t="s">
        <v>35</v>
      </c>
      <c r="C29" s="74"/>
      <c r="D29" s="74"/>
      <c r="E29" s="74"/>
      <c r="F29" s="74"/>
      <c r="G29" s="74"/>
      <c r="H29" s="75"/>
      <c r="I29" s="47">
        <f>I23+I16+I8</f>
        <v>520</v>
      </c>
    </row>
    <row r="30" spans="2:9" ht="15.75" thickBot="1">
      <c r="B30"/>
      <c r="C30"/>
      <c r="D30"/>
      <c r="E30"/>
      <c r="F30"/>
      <c r="G30"/>
      <c r="H30"/>
      <c r="I30"/>
    </row>
    <row r="31" spans="2:9" ht="19.5" thickBot="1">
      <c r="B31" s="67" t="s">
        <v>15</v>
      </c>
      <c r="C31" s="67"/>
      <c r="D31" s="67"/>
      <c r="E31" s="67"/>
      <c r="F31" s="67"/>
      <c r="G31" s="67"/>
      <c r="H31" s="6" t="s">
        <v>4</v>
      </c>
      <c r="I31" s="7">
        <f>SUM(I33:I34)</f>
        <v>100</v>
      </c>
    </row>
    <row r="32" spans="2:9" ht="27.75" thickBot="1">
      <c r="B32" s="9" t="s">
        <v>5</v>
      </c>
      <c r="C32" s="76" t="s">
        <v>6</v>
      </c>
      <c r="D32" s="76"/>
      <c r="E32" s="76"/>
      <c r="F32" s="76"/>
      <c r="G32" s="76"/>
      <c r="H32" s="76"/>
      <c r="I32" s="10" t="s">
        <v>7</v>
      </c>
    </row>
    <row r="33" spans="2:9" ht="18.75">
      <c r="B33" s="46">
        <v>100</v>
      </c>
      <c r="C33" s="77" t="s">
        <v>14</v>
      </c>
      <c r="D33" s="77"/>
      <c r="E33" s="77"/>
      <c r="F33" s="77"/>
      <c r="G33" s="77"/>
      <c r="H33" s="77"/>
      <c r="I33" s="28">
        <v>100</v>
      </c>
    </row>
    <row r="34" spans="2:9" ht="15.75" thickBot="1">
      <c r="B34"/>
      <c r="C34"/>
      <c r="D34"/>
      <c r="E34"/>
      <c r="F34"/>
      <c r="G34"/>
      <c r="H34"/>
      <c r="I34"/>
    </row>
    <row r="35" spans="2:9" ht="19.5" thickBot="1">
      <c r="B35" s="67" t="s">
        <v>36</v>
      </c>
      <c r="C35" s="67"/>
      <c r="D35" s="67"/>
      <c r="E35" s="67"/>
      <c r="F35" s="67"/>
      <c r="G35" s="67"/>
      <c r="H35" s="48" t="s">
        <v>4</v>
      </c>
      <c r="I35" s="49">
        <f>I29+I31</f>
        <v>620</v>
      </c>
    </row>
  </sheetData>
  <sheetProtection/>
  <mergeCells count="25">
    <mergeCell ref="D2:E2"/>
    <mergeCell ref="F2:I2"/>
    <mergeCell ref="D3:E3"/>
    <mergeCell ref="F3:I3"/>
    <mergeCell ref="B5:I5"/>
    <mergeCell ref="B8:B12"/>
    <mergeCell ref="C8:H12"/>
    <mergeCell ref="I8:I12"/>
    <mergeCell ref="I16:I20"/>
    <mergeCell ref="B21:I21"/>
    <mergeCell ref="C22:H22"/>
    <mergeCell ref="B6:I6"/>
    <mergeCell ref="C7:H7"/>
    <mergeCell ref="B23:B27"/>
    <mergeCell ref="C23:H27"/>
    <mergeCell ref="I23:I27"/>
    <mergeCell ref="B14:I14"/>
    <mergeCell ref="B29:H29"/>
    <mergeCell ref="B31:G31"/>
    <mergeCell ref="C32:H32"/>
    <mergeCell ref="C33:H33"/>
    <mergeCell ref="B35:G35"/>
    <mergeCell ref="C15:H15"/>
    <mergeCell ref="B16:B20"/>
    <mergeCell ref="C16:H20"/>
  </mergeCells>
  <printOptions/>
  <pageMargins left="0.5902777777777778" right="0.5902777777777778" top="0.39375" bottom="0.5326388888888889" header="0.5118055555555555" footer="0.39375"/>
  <pageSetup horizontalDpi="300" verticalDpi="300" orientation="portrait"/>
  <headerFooter alignWithMargins="0">
    <oddFooter>&amp;L&amp;"Trebuchet MS,Negrita"señalcolombia&amp;R&amp;"Trebuchet MS,Cursiva"evaluación propuesta creativa - proyecto y producción - página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Marcela Benavides Estevez</dc:creator>
  <cp:keywords/>
  <dc:description/>
  <cp:lastModifiedBy>Jairo Armando Moreno Guerrero</cp:lastModifiedBy>
  <dcterms:created xsi:type="dcterms:W3CDTF">2011-08-22T15:06:59Z</dcterms:created>
  <dcterms:modified xsi:type="dcterms:W3CDTF">2014-05-15T16:13:41Z</dcterms:modified>
  <cp:category/>
  <cp:version/>
  <cp:contentType/>
  <cp:contentStatus/>
</cp:coreProperties>
</file>