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393" activeTab="1"/>
  </bookViews>
  <sheets>
    <sheet name="INDICADORES" sheetId="1" r:id="rId1"/>
    <sheet name="TOTALES" sheetId="2" r:id="rId2"/>
  </sheets>
  <definedNames/>
  <calcPr fullCalcOnLoad="1"/>
</workbook>
</file>

<file path=xl/sharedStrings.xml><?xml version="1.0" encoding="utf-8"?>
<sst xmlns="http://schemas.openxmlformats.org/spreadsheetml/2006/main" count="149" uniqueCount="63">
  <si>
    <t>Invitación No.</t>
  </si>
  <si>
    <t>Referencia proyecto:</t>
  </si>
  <si>
    <t>Propuesta No.</t>
  </si>
  <si>
    <t>Título de la propuesta:</t>
  </si>
  <si>
    <t>1. DISEÑO DE PRODUCCIÓN VS. PROPUESTA CREATIVA</t>
  </si>
  <si>
    <t>Total:</t>
  </si>
  <si>
    <t>PUNTOS QUE OTORGA</t>
  </si>
  <si>
    <t>INDICADOR</t>
  </si>
  <si>
    <t>PUNTAJE OBTENIDO</t>
  </si>
  <si>
    <t>0 a 5 puntos</t>
  </si>
  <si>
    <t>b. El DISEÑO DE PRODUCCIÓN evidencia apropiación del proyecto por parte del proponente y su intención de optimizar recursos sin sacrificar calidad</t>
  </si>
  <si>
    <t>c.  La CONFIGURACION DEL EQUIPO HUMANO garantiza la calidad de los resultados de acuerdo con la propuesta creativa presentada</t>
  </si>
  <si>
    <t>d. La CONFIGURACION DEL EQUIPO HUMANO garantiza el buen desarrollo de todos los procesos que implica cada una de las etapas de la producción</t>
  </si>
  <si>
    <t>e. El ORGANIGRAMA demuestra que hay una organización del Equipo Humano que hace viable el desarrollo del proyecto</t>
  </si>
  <si>
    <t>f. El ORGANIGRAMA demuestra que hay una estrategia para optimizar los recursos en términos de personal</t>
  </si>
  <si>
    <t>g. El CRONOGRAMA POR ETAPAS contempla las fases necesarias, pertinentes y suficientes para el buen desarrollo de la propuesta presentada</t>
  </si>
  <si>
    <t>h. El CRONOGRAMA POR ETAPAS contempla tiempos adecuados para cada una de las etapas del proceso de producción del proyecto y es coherente con la fecha de emisión determinada</t>
  </si>
  <si>
    <t>i. El CRONOGRAMA POR DÍAS evidencia una buena planificación de los procesos y garantiza la salida al aire del programa en la fecha determinada por el canal</t>
  </si>
  <si>
    <t>j. El CRONOGRAMA POR DÍAS evidencia la existencia de una estrategia que busca optimizar el tiempo y los recursos</t>
  </si>
  <si>
    <t>2. PRESUPUESTO VS. PROPUESTA CREATIVA</t>
  </si>
  <si>
    <t>0 a 10 puntos</t>
  </si>
  <si>
    <t>a. El PRESUPUESTO administra los recursos financieros de acuerdo con las necesidades del proyecto planteado por el proponente</t>
  </si>
  <si>
    <t>b. El PRESUPUESTO es coherente con la configuración del equipo humano y el organigrama planteados para el buen desarrollo de la propuesta creativa</t>
  </si>
  <si>
    <t>c. El PRESUPUESTO es coherente con los cronogramas diseñados por el proponente y garantiza la emisión para la fecha señalada en el pliego</t>
  </si>
  <si>
    <t>d. El PRESUPUESTO optimiza los recursos financieros, técnicos y humanos propuestos y garantiza alta calidad en los resultados</t>
  </si>
  <si>
    <t xml:space="preserve">e. El PRESUPUESTO se ajusta a las condiciones del mercado y, por lo tanto, permite el buen desarrollo del proyecto </t>
  </si>
  <si>
    <t>3. RECURSOS TÉCNICOS VS. PROPUESTA CREATIVA</t>
  </si>
  <si>
    <t>a. Los RECURSOS TÉCNICOS propuestos garantizan que los programas tendrán la calidad broadcasting exigida por el Canal.</t>
  </si>
  <si>
    <t>b. Los RECURSOS TÉCNICOS son suficientes y adecuados para el trabajo del equipo humano conformado en la propuesta.</t>
  </si>
  <si>
    <t>c. Los RECURSOS TÉCNICOS propuestos y su disponibilidad son coherentes con los cronogramas incluidos en la propuesta.</t>
  </si>
  <si>
    <t>d. Los RECURSOS TÉCNICOS propuestos y su disponibilidad son coherentes con el presupuesto diseñado por el proponente.</t>
  </si>
  <si>
    <t>e. Los RECURSOS TÉCNICOS hacen viables todas las etapas de la producción (preproducción, producción y postproducción)</t>
  </si>
  <si>
    <t>4.1 FORTALEZA MUESTRA AUDIOVISUAL – DIRECTOR</t>
  </si>
  <si>
    <t>0 a 3 puntos</t>
  </si>
  <si>
    <t>a. La muestra adjuntada permite verificar  la habilidad y experiencia del director en el formato propuesto para el programa</t>
  </si>
  <si>
    <t>b. La muestra evidencia habilidad y destreza  del director para plantear la estructura del programa. Se identifican los segmentos temáticos, bloques argumentativos o narrativos</t>
  </si>
  <si>
    <t>c. La muestra plantea una estructura narrativa clara, desarrolla los contenidos de manera organizada, coherente y fluida. El hilo conductor es claro.</t>
  </si>
  <si>
    <t xml:space="preserve">d. La muestra evidencia la habilidad del director para construir un discurso audiovisual </t>
  </si>
  <si>
    <t>e. La muestra audiovisual evidencia destreza en el diseño y puesta en escena de personajes (o en su tratamiento para la construcción de un discurso documental)</t>
  </si>
  <si>
    <t>f. La muestra exhibe “calidad” en el registro del material (encuadres, movimientos cámara, iluminación, registro de audio)</t>
  </si>
  <si>
    <t>g. La muestra evidencia adecuado manejo del lenguaje audiovisual, la fotografía, el sonido, el montaje y demás elementos consolidan un buen ritmo y estilo definido.</t>
  </si>
  <si>
    <t>h. La muestra  refleja  dominio conceptual del contenido a tratar. Narra, expone y desarrolla de manera suficiente y clara los temas abordados</t>
  </si>
  <si>
    <t>i. La muestra audiovisual es compatible con el público destinatario y el canal de emisión para los que fue producida</t>
  </si>
  <si>
    <t>j. La Muestra Audiovisual mantiene la atención y atrapa</t>
  </si>
  <si>
    <t>4.2 FORTALEZA SEGUNDA MUESTRA AUDIOVISUAL</t>
  </si>
  <si>
    <t>0 a 4 puntos</t>
  </si>
  <si>
    <t xml:space="preserve">a. La muestra adjuntada permite verificar  la habilidad y experiencia del postulado en el desempeño de su rol para el formato propuesto </t>
  </si>
  <si>
    <t>b. La muestra adjuntada evidencia el aporte del postulante desde su rol para la construcción de un buen discurso audiovisual en un formato como el propuesto</t>
  </si>
  <si>
    <t>c. La muestra demuestra la calidad del trabajo del postulante en su rol para este producto en particular</t>
  </si>
  <si>
    <t>d. La muestra adjuntada es compatible con el público destinatario y el canal de emisión para los que fue producida</t>
  </si>
  <si>
    <t>PUNTAJE GLOBAL DE LA PROPUESTA:</t>
  </si>
  <si>
    <t xml:space="preserve">Como insumo para la etapa de ajuste del proyecto, consignar aqui las fortalezas y debilidades de la propuesta.   </t>
  </si>
  <si>
    <t xml:space="preserve">OBSERVACIONES DEL JURADO </t>
  </si>
  <si>
    <t>Máximo 50 puntos</t>
  </si>
  <si>
    <t xml:space="preserve">4. FORTALEZA MUESTRAS AUDIOVISUALES </t>
  </si>
  <si>
    <t>002 -2009</t>
  </si>
  <si>
    <t>CODIGO VERDE</t>
  </si>
  <si>
    <t>AMBIENTAL</t>
  </si>
  <si>
    <t>a. El DISEÑO DE PRODUCCIÓN es pertinente para el desarrollo de la propuesta.</t>
  </si>
  <si>
    <t xml:space="preserve">EL DISEÑO DE PRODUCCIÓN ESTABLECE GRABAR UN CAPÍTULO POR VIAJE CUANDO LA PROPUESTA TEMÁTICA POSIBILITARÍA AGRUPAR GRABACIONES POR REGIÓN PARA OPTIMIZAR RECURSOS. PLANTEAN UN SOLO  PRODUCTOR DE CAMPO LO QUE DESPROTEJE LA PREPRODUCCIÓN DEL SIGUIENTE CAPÍTULO. LA POSPRODUCCIÓN DE VIDEO ES PARALELA A LA PRODUCCIÓN DE CAMPO Y LA PROPUESTA NO ACLARA QUIEN HARÁ EL SEGUIMIENTO A ESTA ETAPA, PUES EL ORGANIGRAMA MUESTRA UN SÓLO EQUIPO DE REALIZACIÓN. EL CRONOGRAMA POR ETAPAS ESTABLECE 13 SEMANAS PARA GRABACIÓN LO QUE NO CONCUERDA CON EL CRONOGRAMA POR DÍAS. </t>
  </si>
  <si>
    <t>EN EL PRESUPUESTO LOS COSTOS POR ALQUILERES DE EQUIPO SUPERAN LOS PROMEDIOS DEL MERCADO. DEFINEN PAQUETES GLOBALES QUE NO SE EVIDENCIAN EN LA PROPUESTA AFECTANDO LA POSIBILIDAD DE OPTIMIZAR LOS RECURSOS. LAS ASIGNACIONES POR HONORARIOS PARA EL TALENTO NO GARANTIZAN LA DEDICACIÓN PERTINENTE AL PROYECTO LO QUE INCIDIRÍA NEGATIVAMENTE EN EL PRODUCTO FINAL. LAS TARIFAS QUE PRESENTAN PARA EL AQUILER DE EQUIPO NO INCLUYEN EL PERSONAL OPERATIVO. ESTE PERSONAL ESTÁ PRESUPUESTADO EN OTRO RUBRO, ELEVANDO AÚN MÁS LOS VALORES PROPUESTOS FRENTE AL PROMEDIO DE MERCADO</t>
  </si>
  <si>
    <t>LA PROPUESTA CREATIVA ESTABLECE LA GRABACIÓN DE LA CONDUCTORA EN INTERIORES Y EN LOS RECURSOS TÉCNICOS PRESENTAN LA DISPONIBILIDAD DE SÓLO DOS LUCES QUE SUMAN 950 VATIOS. NO HAY GRIP. PARA EL TRABAJO EN EXTERIOR NO HAY FLEX NI SUN GUN U OTRAS POSIBILIDADES DE ILUMINACIÓN</t>
  </si>
  <si>
    <t>LAS MUESTRAS PRESENTADAS CUMPLEN CON LO SOLICITADO, SIN EMBARGO LA MUESTRA DEL DIRECTOR DE FOTOGRAFÍA PROPUESTO NO PERMITE EVIDENCIAR LA EVOLUCIÓN EN LOS ÚLTIMOS CINCO AÑOS DE SU TRABAJO.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</si>
</sst>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13">
    <font>
      <sz val="10"/>
      <name val="Arial"/>
      <family val="2"/>
    </font>
    <font>
      <b/>
      <sz val="10"/>
      <name val="Trebuchet MS"/>
      <family val="2"/>
    </font>
    <font>
      <sz val="10"/>
      <name val="Trebuchet MS"/>
      <family val="2"/>
    </font>
    <font>
      <b/>
      <sz val="10"/>
      <name val="Arial"/>
      <family val="2"/>
    </font>
    <font>
      <b/>
      <i/>
      <sz val="10"/>
      <color indexed="9"/>
      <name val="Trebuchet MS"/>
      <family val="2"/>
    </font>
    <font>
      <sz val="14"/>
      <name val="Trebuchet MS"/>
      <family val="2"/>
    </font>
    <font>
      <b/>
      <sz val="14"/>
      <color indexed="9"/>
      <name val="Trebuchet MS"/>
      <family val="2"/>
    </font>
    <font>
      <b/>
      <sz val="14"/>
      <color indexed="8"/>
      <name val="Trebuchet MS"/>
      <family val="2"/>
    </font>
    <font>
      <b/>
      <i/>
      <sz val="8.5"/>
      <color indexed="9"/>
      <name val="Trebuchet MS"/>
      <family val="2"/>
    </font>
    <font>
      <b/>
      <sz val="8"/>
      <name val="Trebuchet MS"/>
      <family val="2"/>
    </font>
    <font>
      <sz val="8.5"/>
      <name val="Trebuchet MS"/>
      <family val="2"/>
    </font>
    <font>
      <sz val="9"/>
      <name val="Trebuchet MS"/>
      <family val="2"/>
    </font>
    <font>
      <sz val="13"/>
      <name val="Trebuchet MS"/>
      <family val="2"/>
    </font>
  </fonts>
  <fills count="7">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20"/>
        <bgColor indexed="64"/>
      </patternFill>
    </fill>
  </fills>
  <borders count="23">
    <border>
      <left/>
      <right/>
      <top/>
      <bottom/>
      <diagonal/>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center"/>
    </xf>
    <xf numFmtId="0" fontId="1"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1" fillId="0" borderId="0" xfId="0" applyFont="1" applyBorder="1" applyAlignment="1">
      <alignment vertical="center"/>
    </xf>
    <xf numFmtId="0" fontId="0" fillId="0" borderId="0" xfId="0" applyFont="1" applyAlignment="1">
      <alignment/>
    </xf>
    <xf numFmtId="0" fontId="4" fillId="2" borderId="1" xfId="0" applyFont="1" applyFill="1" applyBorder="1" applyAlignment="1">
      <alignment/>
    </xf>
    <xf numFmtId="0" fontId="1" fillId="3" borderId="2" xfId="0" applyFont="1" applyFill="1" applyBorder="1" applyAlignment="1">
      <alignment horizontal="left"/>
    </xf>
    <xf numFmtId="0" fontId="4" fillId="2" borderId="3" xfId="0" applyFont="1" applyFill="1" applyBorder="1" applyAlignment="1">
      <alignment/>
    </xf>
    <xf numFmtId="0" fontId="1" fillId="3" borderId="4" xfId="0" applyFont="1" applyFill="1" applyBorder="1" applyAlignment="1">
      <alignment horizontal="left"/>
    </xf>
    <xf numFmtId="0" fontId="5" fillId="0" borderId="0" xfId="0" applyFont="1" applyAlignment="1">
      <alignment horizontal="left" vertical="center" wrapText="1"/>
    </xf>
    <xf numFmtId="0" fontId="7" fillId="4" borderId="5" xfId="0" applyFont="1" applyFill="1" applyBorder="1" applyAlignment="1">
      <alignment horizontal="right" vertical="center" wrapText="1"/>
    </xf>
    <xf numFmtId="0" fontId="7" fillId="4" borderId="6" xfId="0" applyFont="1" applyFill="1" applyBorder="1" applyAlignment="1">
      <alignment horizontal="center" vertical="center" wrapText="1"/>
    </xf>
    <xf numFmtId="0" fontId="2" fillId="0" borderId="0" xfId="0" applyFont="1" applyAlignment="1">
      <alignment horizontal="left" vertical="top"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3" fillId="5" borderId="9" xfId="0" applyFont="1" applyFill="1" applyBorder="1" applyAlignment="1">
      <alignment horizontal="center" vertical="center"/>
    </xf>
    <xf numFmtId="0" fontId="9" fillId="5" borderId="10" xfId="0" applyFont="1" applyFill="1" applyBorder="1" applyAlignment="1">
      <alignment horizontal="center" vertical="center" wrapText="1"/>
    </xf>
    <xf numFmtId="0" fontId="3" fillId="5" borderId="11" xfId="0" applyFont="1" applyFill="1" applyBorder="1" applyAlignment="1">
      <alignment horizontal="center" vertical="center"/>
    </xf>
    <xf numFmtId="0" fontId="9" fillId="5" borderId="12" xfId="0" applyFont="1" applyFill="1" applyBorder="1" applyAlignment="1">
      <alignment horizontal="center" vertical="center" wrapText="1"/>
    </xf>
    <xf numFmtId="0" fontId="3" fillId="5" borderId="13" xfId="0" applyFont="1" applyFill="1" applyBorder="1" applyAlignment="1">
      <alignment horizontal="center" vertical="center"/>
    </xf>
    <xf numFmtId="0" fontId="9"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0" xfId="0" applyFont="1" applyBorder="1" applyAlignment="1">
      <alignment vertical="center"/>
    </xf>
    <xf numFmtId="0" fontId="5" fillId="0" borderId="0" xfId="0" applyFont="1" applyAlignment="1">
      <alignment vertical="center"/>
    </xf>
    <xf numFmtId="0" fontId="4"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horizontal="left"/>
    </xf>
    <xf numFmtId="0" fontId="2" fillId="0" borderId="0" xfId="0" applyFont="1" applyFill="1" applyAlignment="1">
      <alignment/>
    </xf>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left" vertical="top" wrapText="1"/>
    </xf>
    <xf numFmtId="0" fontId="4" fillId="2" borderId="2" xfId="0" applyFont="1" applyFill="1" applyBorder="1" applyAlignment="1">
      <alignment/>
    </xf>
    <xf numFmtId="0" fontId="0" fillId="3" borderId="14" xfId="0" applyFill="1" applyBorder="1" applyAlignment="1">
      <alignment horizontal="left"/>
    </xf>
    <xf numFmtId="0" fontId="4" fillId="2" borderId="4" xfId="0" applyFont="1" applyFill="1" applyBorder="1" applyAlignment="1">
      <alignment/>
    </xf>
    <xf numFmtId="0" fontId="0" fillId="3" borderId="15" xfId="0" applyFill="1" applyBorder="1" applyAlignment="1">
      <alignment horizontal="left"/>
    </xf>
    <xf numFmtId="0" fontId="6" fillId="6"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2" fillId="3" borderId="16" xfId="0" applyFont="1" applyFill="1" applyBorder="1" applyAlignment="1">
      <alignment horizontal="left" vertical="top" wrapText="1"/>
    </xf>
    <xf numFmtId="0" fontId="2" fillId="3" borderId="17" xfId="0" applyFont="1" applyFill="1" applyBorder="1" applyAlignment="1">
      <alignment horizontal="left" vertical="top" wrapText="1"/>
    </xf>
    <xf numFmtId="0" fontId="10" fillId="3" borderId="17" xfId="0" applyFont="1" applyFill="1" applyBorder="1" applyAlignment="1">
      <alignment horizontal="left" vertical="top" wrapText="1"/>
    </xf>
    <xf numFmtId="0" fontId="11" fillId="3" borderId="17"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4" xfId="0" applyFont="1" applyFill="1" applyBorder="1" applyAlignment="1">
      <alignment horizontal="left" vertical="top" wrapText="1"/>
    </xf>
    <xf numFmtId="164" fontId="6" fillId="6" borderId="5" xfId="0" applyNumberFormat="1" applyFont="1" applyFill="1" applyBorder="1" applyAlignment="1">
      <alignment horizontal="left" vertical="center" wrapText="1"/>
    </xf>
    <xf numFmtId="0" fontId="11" fillId="3" borderId="20" xfId="0" applyFont="1" applyFill="1" applyBorder="1" applyAlignment="1">
      <alignment horizontal="center"/>
    </xf>
    <xf numFmtId="0" fontId="6" fillId="6" borderId="7" xfId="0" applyFont="1" applyFill="1" applyBorder="1" applyAlignment="1">
      <alignment horizontal="left" vertical="center" wrapText="1"/>
    </xf>
    <xf numFmtId="0" fontId="12" fillId="5" borderId="21" xfId="0" applyFont="1" applyFill="1" applyBorder="1" applyAlignment="1">
      <alignment horizontal="center" vertical="center" wrapText="1"/>
    </xf>
    <xf numFmtId="0" fontId="2" fillId="3" borderId="22" xfId="0" applyFont="1" applyFill="1" applyBorder="1" applyAlignment="1">
      <alignment horizontal="justify" vertical="top" wrapText="1"/>
    </xf>
    <xf numFmtId="0" fontId="12" fillId="5" borderId="7" xfId="0" applyFont="1" applyFill="1" applyBorder="1" applyAlignment="1">
      <alignment horizontal="center" vertical="center" wrapText="1"/>
    </xf>
    <xf numFmtId="164" fontId="6" fillId="6" borderId="7" xfId="0" applyNumberFormat="1"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6B009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D32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6"/>
  <sheetViews>
    <sheetView workbookViewId="0" topLeftCell="A47">
      <selection activeCell="L39" sqref="L39"/>
    </sheetView>
  </sheetViews>
  <sheetFormatPr defaultColWidth="11.421875" defaultRowHeight="12.75"/>
  <cols>
    <col min="1" max="1" width="2.28125" style="0" customWidth="1"/>
    <col min="2" max="2" width="14.7109375" style="1" customWidth="1"/>
    <col min="3" max="6" width="11.57421875" style="2" customWidth="1"/>
    <col min="7" max="8" width="10.140625" style="2" customWidth="1"/>
    <col min="9" max="9" width="10.140625" style="3" customWidth="1"/>
    <col min="10" max="16384" width="11.57421875" style="2" customWidth="1"/>
  </cols>
  <sheetData>
    <row r="1" spans="2:9" ht="15.75" thickBot="1">
      <c r="B1" s="4"/>
      <c r="C1" s="4"/>
      <c r="D1" s="5"/>
      <c r="E1" s="4"/>
      <c r="F1" s="6"/>
      <c r="G1" s="7"/>
      <c r="H1" s="5"/>
      <c r="I1" s="8"/>
    </row>
    <row r="2" spans="1:9" ht="15">
      <c r="A2" s="9"/>
      <c r="B2" s="10" t="s">
        <v>0</v>
      </c>
      <c r="C2" s="11" t="s">
        <v>55</v>
      </c>
      <c r="D2" s="37" t="s">
        <v>1</v>
      </c>
      <c r="E2" s="37"/>
      <c r="F2" s="38" t="s">
        <v>57</v>
      </c>
      <c r="G2" s="38"/>
      <c r="H2" s="38"/>
      <c r="I2" s="38"/>
    </row>
    <row r="3" spans="1:9" ht="15">
      <c r="A3" s="9"/>
      <c r="B3" s="12" t="s">
        <v>2</v>
      </c>
      <c r="C3" s="13">
        <v>3</v>
      </c>
      <c r="D3" s="39" t="s">
        <v>3</v>
      </c>
      <c r="E3" s="39"/>
      <c r="F3" s="40" t="s">
        <v>56</v>
      </c>
      <c r="G3" s="40"/>
      <c r="H3" s="40"/>
      <c r="I3" s="40"/>
    </row>
    <row r="4" ht="15">
      <c r="K4"/>
    </row>
    <row r="5" ht="15.75" thickBot="1">
      <c r="K5"/>
    </row>
    <row r="6" spans="2:9" s="14" customFormat="1" ht="16.5" customHeight="1">
      <c r="B6" s="41" t="s">
        <v>4</v>
      </c>
      <c r="C6" s="41"/>
      <c r="D6" s="41"/>
      <c r="E6" s="41"/>
      <c r="F6" s="41"/>
      <c r="G6" s="41"/>
      <c r="H6" s="15" t="s">
        <v>5</v>
      </c>
      <c r="I6" s="16">
        <f>SUM($I$8:$I$17)</f>
        <v>35</v>
      </c>
    </row>
    <row r="7" spans="2:9" s="17" customFormat="1" ht="24" customHeight="1">
      <c r="B7" s="18" t="s">
        <v>6</v>
      </c>
      <c r="C7" s="42" t="s">
        <v>7</v>
      </c>
      <c r="D7" s="42"/>
      <c r="E7" s="42"/>
      <c r="F7" s="42"/>
      <c r="G7" s="42"/>
      <c r="H7" s="42"/>
      <c r="I7" s="19" t="s">
        <v>8</v>
      </c>
    </row>
    <row r="8" spans="2:9" s="17" customFormat="1" ht="32.25" customHeight="1">
      <c r="B8" s="20" t="s">
        <v>9</v>
      </c>
      <c r="C8" s="43" t="s">
        <v>58</v>
      </c>
      <c r="D8" s="43"/>
      <c r="E8" s="43"/>
      <c r="F8" s="43"/>
      <c r="G8" s="43"/>
      <c r="H8" s="43"/>
      <c r="I8" s="21">
        <v>3</v>
      </c>
    </row>
    <row r="9" spans="2:9" s="17" customFormat="1" ht="27.75" customHeight="1">
      <c r="B9" s="22" t="s">
        <v>9</v>
      </c>
      <c r="C9" s="44" t="s">
        <v>10</v>
      </c>
      <c r="D9" s="44"/>
      <c r="E9" s="44"/>
      <c r="F9" s="44"/>
      <c r="G9" s="44"/>
      <c r="H9" s="44"/>
      <c r="I9" s="23">
        <v>2</v>
      </c>
    </row>
    <row r="10" spans="2:9" s="17" customFormat="1" ht="27.75" customHeight="1">
      <c r="B10" s="22" t="s">
        <v>9</v>
      </c>
      <c r="C10" s="44" t="s">
        <v>11</v>
      </c>
      <c r="D10" s="44"/>
      <c r="E10" s="44"/>
      <c r="F10" s="44"/>
      <c r="G10" s="44"/>
      <c r="H10" s="44"/>
      <c r="I10" s="23">
        <v>5</v>
      </c>
    </row>
    <row r="11" spans="2:9" s="17" customFormat="1" ht="27.75" customHeight="1">
      <c r="B11" s="22" t="s">
        <v>9</v>
      </c>
      <c r="C11" s="44" t="s">
        <v>12</v>
      </c>
      <c r="D11" s="44"/>
      <c r="E11" s="44"/>
      <c r="F11" s="44"/>
      <c r="G11" s="44"/>
      <c r="H11" s="44"/>
      <c r="I11" s="23">
        <v>5</v>
      </c>
    </row>
    <row r="12" spans="2:9" s="17" customFormat="1" ht="27.75" customHeight="1">
      <c r="B12" s="22" t="s">
        <v>9</v>
      </c>
      <c r="C12" s="44" t="s">
        <v>13</v>
      </c>
      <c r="D12" s="44"/>
      <c r="E12" s="44"/>
      <c r="F12" s="44"/>
      <c r="G12" s="44"/>
      <c r="H12" s="44"/>
      <c r="I12" s="23">
        <v>5</v>
      </c>
    </row>
    <row r="13" spans="2:9" s="17" customFormat="1" ht="27.75" customHeight="1">
      <c r="B13" s="22" t="s">
        <v>9</v>
      </c>
      <c r="C13" s="44" t="s">
        <v>14</v>
      </c>
      <c r="D13" s="44"/>
      <c r="E13" s="44"/>
      <c r="F13" s="44"/>
      <c r="G13" s="44"/>
      <c r="H13" s="44"/>
      <c r="I13" s="23">
        <v>4</v>
      </c>
    </row>
    <row r="14" spans="2:9" s="17" customFormat="1" ht="27.75" customHeight="1">
      <c r="B14" s="22" t="s">
        <v>9</v>
      </c>
      <c r="C14" s="44" t="s">
        <v>15</v>
      </c>
      <c r="D14" s="44"/>
      <c r="E14" s="44"/>
      <c r="F14" s="44"/>
      <c r="G14" s="44"/>
      <c r="H14" s="44"/>
      <c r="I14" s="23">
        <v>5</v>
      </c>
    </row>
    <row r="15" spans="2:9" s="17" customFormat="1" ht="27.75" customHeight="1">
      <c r="B15" s="22" t="s">
        <v>9</v>
      </c>
      <c r="C15" s="45" t="s">
        <v>16</v>
      </c>
      <c r="D15" s="45"/>
      <c r="E15" s="45"/>
      <c r="F15" s="45"/>
      <c r="G15" s="45"/>
      <c r="H15" s="45"/>
      <c r="I15" s="23">
        <v>2</v>
      </c>
    </row>
    <row r="16" spans="2:9" s="17" customFormat="1" ht="27.75" customHeight="1">
      <c r="B16" s="22" t="s">
        <v>9</v>
      </c>
      <c r="C16" s="46" t="s">
        <v>17</v>
      </c>
      <c r="D16" s="46"/>
      <c r="E16" s="46"/>
      <c r="F16" s="46"/>
      <c r="G16" s="46"/>
      <c r="H16" s="46"/>
      <c r="I16" s="23">
        <v>2</v>
      </c>
    </row>
    <row r="17" spans="2:9" s="17" customFormat="1" ht="27.75" customHeight="1">
      <c r="B17" s="24" t="s">
        <v>9</v>
      </c>
      <c r="C17" s="47" t="s">
        <v>18</v>
      </c>
      <c r="D17" s="47"/>
      <c r="E17" s="47"/>
      <c r="F17" s="47"/>
      <c r="G17" s="47"/>
      <c r="H17" s="47"/>
      <c r="I17" s="25">
        <v>2</v>
      </c>
    </row>
    <row r="18" spans="2:9" s="17" customFormat="1" ht="15">
      <c r="B18" s="26"/>
      <c r="C18" s="27"/>
      <c r="D18" s="27"/>
      <c r="E18" s="27"/>
      <c r="F18" s="27"/>
      <c r="G18" s="27"/>
      <c r="H18"/>
      <c r="I18" s="28"/>
    </row>
    <row r="19" spans="2:9" s="17" customFormat="1" ht="15.75" thickBot="1">
      <c r="B19" s="26"/>
      <c r="C19" s="27"/>
      <c r="D19" s="27"/>
      <c r="E19" s="27"/>
      <c r="F19" s="27"/>
      <c r="G19" s="27"/>
      <c r="H19"/>
      <c r="I19" s="28"/>
    </row>
    <row r="20" spans="2:9" s="14" customFormat="1" ht="16.5" customHeight="1">
      <c r="B20" s="41" t="s">
        <v>19</v>
      </c>
      <c r="C20" s="41"/>
      <c r="D20" s="41"/>
      <c r="E20" s="41"/>
      <c r="F20" s="41"/>
      <c r="G20" s="41"/>
      <c r="H20" s="15" t="s">
        <v>5</v>
      </c>
      <c r="I20" s="16">
        <f>SUM($I$22:$I$26)</f>
        <v>32</v>
      </c>
    </row>
    <row r="21" spans="2:9" s="17" customFormat="1" ht="24" customHeight="1">
      <c r="B21" s="18" t="s">
        <v>6</v>
      </c>
      <c r="C21" s="42" t="s">
        <v>7</v>
      </c>
      <c r="D21" s="42"/>
      <c r="E21" s="42"/>
      <c r="F21" s="42"/>
      <c r="G21" s="42"/>
      <c r="H21" s="42"/>
      <c r="I21" s="19" t="s">
        <v>8</v>
      </c>
    </row>
    <row r="22" spans="2:11" s="17" customFormat="1" ht="27.75" customHeight="1">
      <c r="B22" s="20" t="s">
        <v>20</v>
      </c>
      <c r="C22" s="48" t="s">
        <v>21</v>
      </c>
      <c r="D22" s="48"/>
      <c r="E22" s="48"/>
      <c r="F22" s="48"/>
      <c r="G22" s="48"/>
      <c r="H22" s="48"/>
      <c r="I22" s="21">
        <v>6</v>
      </c>
      <c r="K22"/>
    </row>
    <row r="23" spans="2:9" s="17" customFormat="1" ht="27.75" customHeight="1">
      <c r="B23" s="22" t="s">
        <v>20</v>
      </c>
      <c r="C23" s="48" t="s">
        <v>22</v>
      </c>
      <c r="D23" s="48"/>
      <c r="E23" s="48"/>
      <c r="F23" s="48"/>
      <c r="G23" s="48"/>
      <c r="H23" s="48"/>
      <c r="I23" s="23">
        <v>6</v>
      </c>
    </row>
    <row r="24" spans="2:9" s="17" customFormat="1" ht="27.75" customHeight="1">
      <c r="B24" s="22" t="s">
        <v>20</v>
      </c>
      <c r="C24" s="48" t="s">
        <v>23</v>
      </c>
      <c r="D24" s="48"/>
      <c r="E24" s="48"/>
      <c r="F24" s="48"/>
      <c r="G24" s="48"/>
      <c r="H24" s="48"/>
      <c r="I24" s="23">
        <v>10</v>
      </c>
    </row>
    <row r="25" spans="2:9" s="17" customFormat="1" ht="27.75" customHeight="1">
      <c r="B25" s="22" t="s">
        <v>20</v>
      </c>
      <c r="C25" s="48" t="s">
        <v>24</v>
      </c>
      <c r="D25" s="48"/>
      <c r="E25" s="48"/>
      <c r="F25" s="48"/>
      <c r="G25" s="48"/>
      <c r="H25" s="48"/>
      <c r="I25" s="23">
        <v>5</v>
      </c>
    </row>
    <row r="26" spans="2:9" s="17" customFormat="1" ht="27.75" customHeight="1">
      <c r="B26" s="24" t="s">
        <v>20</v>
      </c>
      <c r="C26" s="49" t="s">
        <v>25</v>
      </c>
      <c r="D26" s="49"/>
      <c r="E26" s="49"/>
      <c r="F26" s="49"/>
      <c r="G26" s="49"/>
      <c r="H26" s="49"/>
      <c r="I26" s="25">
        <v>5</v>
      </c>
    </row>
    <row r="27" spans="2:9" s="17" customFormat="1" ht="15">
      <c r="B27" s="26"/>
      <c r="C27" s="27"/>
      <c r="D27" s="27"/>
      <c r="E27" s="27"/>
      <c r="F27" s="27"/>
      <c r="G27" s="27"/>
      <c r="H27"/>
      <c r="I27" s="28"/>
    </row>
    <row r="28" spans="2:9" s="17" customFormat="1" ht="15.75" thickBot="1">
      <c r="B28" s="26"/>
      <c r="C28" s="27"/>
      <c r="D28" s="27"/>
      <c r="E28" s="27"/>
      <c r="F28" s="27"/>
      <c r="G28" s="27"/>
      <c r="H28"/>
      <c r="I28" s="28"/>
    </row>
    <row r="29" spans="1:9" ht="15">
      <c r="A29" s="9"/>
      <c r="B29" s="10" t="s">
        <v>0</v>
      </c>
      <c r="C29" s="11" t="s">
        <v>55</v>
      </c>
      <c r="D29" s="37" t="s">
        <v>1</v>
      </c>
      <c r="E29" s="37"/>
      <c r="F29" s="38" t="s">
        <v>57</v>
      </c>
      <c r="G29" s="38"/>
      <c r="H29" s="38"/>
      <c r="I29" s="38"/>
    </row>
    <row r="30" spans="1:9" ht="15.75" thickBot="1">
      <c r="A30" s="9"/>
      <c r="B30" s="12" t="s">
        <v>2</v>
      </c>
      <c r="C30" s="13">
        <v>3</v>
      </c>
      <c r="D30" s="39" t="s">
        <v>3</v>
      </c>
      <c r="E30" s="39"/>
      <c r="F30" s="40" t="s">
        <v>56</v>
      </c>
      <c r="G30" s="40"/>
      <c r="H30" s="40"/>
      <c r="I30" s="40"/>
    </row>
    <row r="31" spans="2:9" s="17" customFormat="1" ht="15">
      <c r="B31" s="26"/>
      <c r="C31" s="27"/>
      <c r="D31" s="27"/>
      <c r="E31" s="27"/>
      <c r="F31" s="27"/>
      <c r="G31" s="27"/>
      <c r="H31"/>
      <c r="I31" s="28"/>
    </row>
    <row r="32" spans="2:9" s="17" customFormat="1" ht="15.75" thickBot="1">
      <c r="B32" s="26"/>
      <c r="C32" s="27"/>
      <c r="D32" s="27"/>
      <c r="E32" s="27"/>
      <c r="F32" s="27"/>
      <c r="G32" s="27"/>
      <c r="H32"/>
      <c r="I32" s="28"/>
    </row>
    <row r="33" spans="2:9" s="29" customFormat="1" ht="16.5" customHeight="1">
      <c r="B33" s="50" t="s">
        <v>26</v>
      </c>
      <c r="C33" s="50"/>
      <c r="D33" s="50"/>
      <c r="E33" s="50"/>
      <c r="F33" s="50"/>
      <c r="G33" s="50"/>
      <c r="H33" s="15" t="s">
        <v>5</v>
      </c>
      <c r="I33" s="16">
        <f>SUM(I35:I39)</f>
        <v>47</v>
      </c>
    </row>
    <row r="34" spans="2:9" s="17" customFormat="1" ht="24" customHeight="1">
      <c r="B34" s="18" t="s">
        <v>6</v>
      </c>
      <c r="C34" s="42" t="s">
        <v>7</v>
      </c>
      <c r="D34" s="42"/>
      <c r="E34" s="42"/>
      <c r="F34" s="42"/>
      <c r="G34" s="42"/>
      <c r="H34" s="42"/>
      <c r="I34" s="19" t="s">
        <v>8</v>
      </c>
    </row>
    <row r="35" spans="2:9" ht="27.75" customHeight="1">
      <c r="B35" s="20" t="s">
        <v>20</v>
      </c>
      <c r="C35" s="43" t="s">
        <v>27</v>
      </c>
      <c r="D35" s="43"/>
      <c r="E35" s="43"/>
      <c r="F35" s="43"/>
      <c r="G35" s="43"/>
      <c r="H35" s="43"/>
      <c r="I35" s="21">
        <v>9</v>
      </c>
    </row>
    <row r="36" spans="2:9" ht="27.75" customHeight="1">
      <c r="B36" s="22" t="s">
        <v>20</v>
      </c>
      <c r="C36" s="44" t="s">
        <v>28</v>
      </c>
      <c r="D36" s="44"/>
      <c r="E36" s="44"/>
      <c r="F36" s="44"/>
      <c r="G36" s="44"/>
      <c r="H36" s="44"/>
      <c r="I36" s="23">
        <v>9</v>
      </c>
    </row>
    <row r="37" spans="2:9" ht="27.75" customHeight="1">
      <c r="B37" s="22" t="s">
        <v>20</v>
      </c>
      <c r="C37" s="44" t="s">
        <v>29</v>
      </c>
      <c r="D37" s="44"/>
      <c r="E37" s="44"/>
      <c r="F37" s="44"/>
      <c r="G37" s="44"/>
      <c r="H37" s="44"/>
      <c r="I37" s="23">
        <v>10</v>
      </c>
    </row>
    <row r="38" spans="2:9" ht="27.75" customHeight="1">
      <c r="B38" s="22" t="s">
        <v>20</v>
      </c>
      <c r="C38" s="44" t="s">
        <v>30</v>
      </c>
      <c r="D38" s="44"/>
      <c r="E38" s="44"/>
      <c r="F38" s="44"/>
      <c r="G38" s="44"/>
      <c r="H38" s="44"/>
      <c r="I38" s="23">
        <v>10</v>
      </c>
    </row>
    <row r="39" spans="2:9" ht="27.75" customHeight="1">
      <c r="B39" s="24" t="s">
        <v>20</v>
      </c>
      <c r="C39" s="47" t="s">
        <v>31</v>
      </c>
      <c r="D39" s="47"/>
      <c r="E39" s="47"/>
      <c r="F39" s="47"/>
      <c r="G39" s="47"/>
      <c r="H39" s="47"/>
      <c r="I39" s="25">
        <v>9</v>
      </c>
    </row>
    <row r="41" ht="15.75" thickBot="1"/>
    <row r="42" spans="2:9" s="29" customFormat="1" ht="16.5" customHeight="1">
      <c r="B42" s="50" t="s">
        <v>32</v>
      </c>
      <c r="C42" s="50"/>
      <c r="D42" s="50"/>
      <c r="E42" s="50"/>
      <c r="F42" s="50"/>
      <c r="G42" s="50"/>
      <c r="H42" s="15" t="s">
        <v>5</v>
      </c>
      <c r="I42" s="16">
        <f>SUM(I44:I53)</f>
        <v>26</v>
      </c>
    </row>
    <row r="43" spans="2:9" s="17" customFormat="1" ht="24" customHeight="1">
      <c r="B43" s="18" t="s">
        <v>6</v>
      </c>
      <c r="C43" s="42" t="s">
        <v>7</v>
      </c>
      <c r="D43" s="42"/>
      <c r="E43" s="42"/>
      <c r="F43" s="42"/>
      <c r="G43" s="42"/>
      <c r="H43" s="42"/>
      <c r="I43" s="19" t="s">
        <v>8</v>
      </c>
    </row>
    <row r="44" spans="2:9" ht="27.75" customHeight="1">
      <c r="B44" s="20" t="s">
        <v>33</v>
      </c>
      <c r="C44" s="43" t="s">
        <v>34</v>
      </c>
      <c r="D44" s="43"/>
      <c r="E44" s="43"/>
      <c r="F44" s="43"/>
      <c r="G44" s="43"/>
      <c r="H44" s="43"/>
      <c r="I44" s="21">
        <v>2</v>
      </c>
    </row>
    <row r="45" spans="2:9" ht="27.75" customHeight="1">
      <c r="B45" s="22" t="s">
        <v>33</v>
      </c>
      <c r="C45" s="45" t="s">
        <v>35</v>
      </c>
      <c r="D45" s="45"/>
      <c r="E45" s="45"/>
      <c r="F45" s="45"/>
      <c r="G45" s="45"/>
      <c r="H45" s="45"/>
      <c r="I45" s="23">
        <v>3</v>
      </c>
    </row>
    <row r="46" spans="2:9" ht="27.75" customHeight="1">
      <c r="B46" s="22" t="s">
        <v>33</v>
      </c>
      <c r="C46" s="44" t="s">
        <v>36</v>
      </c>
      <c r="D46" s="44"/>
      <c r="E46" s="44"/>
      <c r="F46" s="44"/>
      <c r="G46" s="44"/>
      <c r="H46" s="44"/>
      <c r="I46" s="23">
        <v>3</v>
      </c>
    </row>
    <row r="47" spans="2:9" ht="27.75" customHeight="1">
      <c r="B47" s="22" t="s">
        <v>33</v>
      </c>
      <c r="C47" s="44" t="s">
        <v>37</v>
      </c>
      <c r="D47" s="44"/>
      <c r="E47" s="44"/>
      <c r="F47" s="44"/>
      <c r="G47" s="44"/>
      <c r="H47" s="44"/>
      <c r="I47" s="23">
        <v>2</v>
      </c>
    </row>
    <row r="48" spans="2:9" ht="27.75" customHeight="1">
      <c r="B48" s="22" t="s">
        <v>33</v>
      </c>
      <c r="C48" s="46" t="s">
        <v>38</v>
      </c>
      <c r="D48" s="46"/>
      <c r="E48" s="46"/>
      <c r="F48" s="46"/>
      <c r="G48" s="46"/>
      <c r="H48" s="46"/>
      <c r="I48" s="23">
        <v>2</v>
      </c>
    </row>
    <row r="49" spans="2:9" ht="27.75" customHeight="1">
      <c r="B49" s="22" t="s">
        <v>33</v>
      </c>
      <c r="C49" s="44" t="s">
        <v>39</v>
      </c>
      <c r="D49" s="44"/>
      <c r="E49" s="44"/>
      <c r="F49" s="44"/>
      <c r="G49" s="44"/>
      <c r="H49" s="44"/>
      <c r="I49" s="23">
        <v>3</v>
      </c>
    </row>
    <row r="50" spans="2:9" ht="27.75" customHeight="1">
      <c r="B50" s="22" t="s">
        <v>33</v>
      </c>
      <c r="C50" s="46" t="s">
        <v>40</v>
      </c>
      <c r="D50" s="46"/>
      <c r="E50" s="46"/>
      <c r="F50" s="46"/>
      <c r="G50" s="46"/>
      <c r="H50" s="46"/>
      <c r="I50" s="23">
        <v>3</v>
      </c>
    </row>
    <row r="51" spans="2:9" ht="27.75" customHeight="1">
      <c r="B51" s="22" t="s">
        <v>33</v>
      </c>
      <c r="C51" s="44" t="s">
        <v>41</v>
      </c>
      <c r="D51" s="44"/>
      <c r="E51" s="44"/>
      <c r="F51" s="44"/>
      <c r="G51" s="44"/>
      <c r="H51" s="44"/>
      <c r="I51" s="23">
        <v>2</v>
      </c>
    </row>
    <row r="52" spans="2:9" ht="27.75" customHeight="1">
      <c r="B52" s="22" t="s">
        <v>33</v>
      </c>
      <c r="C52" s="44" t="s">
        <v>42</v>
      </c>
      <c r="D52" s="44"/>
      <c r="E52" s="44"/>
      <c r="F52" s="44"/>
      <c r="G52" s="44"/>
      <c r="H52" s="44"/>
      <c r="I52" s="23">
        <v>3</v>
      </c>
    </row>
    <row r="53" spans="2:9" ht="27.75" customHeight="1">
      <c r="B53" s="24" t="s">
        <v>33</v>
      </c>
      <c r="C53" s="47" t="s">
        <v>43</v>
      </c>
      <c r="D53" s="47"/>
      <c r="E53" s="47"/>
      <c r="F53" s="47"/>
      <c r="G53" s="47"/>
      <c r="H53" s="47"/>
      <c r="I53" s="25">
        <v>3</v>
      </c>
    </row>
    <row r="55" ht="15.75" thickBot="1"/>
    <row r="56" spans="1:9" ht="15">
      <c r="A56" s="9"/>
      <c r="B56" s="10" t="s">
        <v>0</v>
      </c>
      <c r="C56" s="11" t="s">
        <v>55</v>
      </c>
      <c r="D56" s="37" t="s">
        <v>1</v>
      </c>
      <c r="E56" s="37"/>
      <c r="F56" s="38" t="s">
        <v>57</v>
      </c>
      <c r="G56" s="38"/>
      <c r="H56" s="38"/>
      <c r="I56" s="38"/>
    </row>
    <row r="57" spans="1:9" ht="15.75" thickBot="1">
      <c r="A57" s="9"/>
      <c r="B57" s="12" t="s">
        <v>2</v>
      </c>
      <c r="C57" s="13">
        <v>3</v>
      </c>
      <c r="D57" s="39" t="s">
        <v>3</v>
      </c>
      <c r="E57" s="39"/>
      <c r="F57" s="40" t="s">
        <v>56</v>
      </c>
      <c r="G57" s="40"/>
      <c r="H57" s="40"/>
      <c r="I57" s="40"/>
    </row>
    <row r="60" spans="2:9" s="29" customFormat="1" ht="16.5" customHeight="1">
      <c r="B60" s="50" t="s">
        <v>44</v>
      </c>
      <c r="C60" s="50"/>
      <c r="D60" s="50"/>
      <c r="E60" s="50"/>
      <c r="F60" s="50"/>
      <c r="G60" s="50"/>
      <c r="H60" s="15" t="s">
        <v>5</v>
      </c>
      <c r="I60" s="16">
        <f>SUM(I62:I66)</f>
        <v>13</v>
      </c>
    </row>
    <row r="61" spans="2:9" s="17" customFormat="1" ht="24" customHeight="1">
      <c r="B61" s="18" t="s">
        <v>6</v>
      </c>
      <c r="C61" s="42" t="s">
        <v>7</v>
      </c>
      <c r="D61" s="42"/>
      <c r="E61" s="42"/>
      <c r="F61" s="42"/>
      <c r="G61" s="42"/>
      <c r="H61" s="42"/>
      <c r="I61" s="19" t="s">
        <v>8</v>
      </c>
    </row>
    <row r="62" spans="2:9" ht="27.75" customHeight="1">
      <c r="B62" s="20" t="s">
        <v>45</v>
      </c>
      <c r="C62" s="43" t="s">
        <v>46</v>
      </c>
      <c r="D62" s="43"/>
      <c r="E62" s="43"/>
      <c r="F62" s="43"/>
      <c r="G62" s="43"/>
      <c r="H62" s="43"/>
      <c r="I62" s="21">
        <v>3</v>
      </c>
    </row>
    <row r="63" spans="2:9" ht="27.75" customHeight="1">
      <c r="B63" s="22" t="s">
        <v>45</v>
      </c>
      <c r="C63" s="46" t="s">
        <v>47</v>
      </c>
      <c r="D63" s="46"/>
      <c r="E63" s="46"/>
      <c r="F63" s="46"/>
      <c r="G63" s="46"/>
      <c r="H63" s="46"/>
      <c r="I63" s="23">
        <v>2</v>
      </c>
    </row>
    <row r="64" spans="2:9" ht="27.75" customHeight="1">
      <c r="B64" s="22" t="s">
        <v>45</v>
      </c>
      <c r="C64" s="44" t="s">
        <v>48</v>
      </c>
      <c r="D64" s="44"/>
      <c r="E64" s="44"/>
      <c r="F64" s="44"/>
      <c r="G64" s="44"/>
      <c r="H64" s="44"/>
      <c r="I64" s="23">
        <v>2</v>
      </c>
    </row>
    <row r="65" spans="2:9" ht="27.75" customHeight="1">
      <c r="B65" s="22" t="s">
        <v>45</v>
      </c>
      <c r="C65" s="44" t="s">
        <v>49</v>
      </c>
      <c r="D65" s="44"/>
      <c r="E65" s="44"/>
      <c r="F65" s="44"/>
      <c r="G65" s="44"/>
      <c r="H65" s="44"/>
      <c r="I65" s="23">
        <v>4</v>
      </c>
    </row>
    <row r="66" spans="2:9" ht="27.75" customHeight="1">
      <c r="B66" s="24" t="s">
        <v>45</v>
      </c>
      <c r="C66" s="47" t="s">
        <v>43</v>
      </c>
      <c r="D66" s="47"/>
      <c r="E66" s="47"/>
      <c r="F66" s="47"/>
      <c r="G66" s="47"/>
      <c r="H66" s="47"/>
      <c r="I66" s="25">
        <v>2</v>
      </c>
    </row>
  </sheetData>
  <mergeCells count="57">
    <mergeCell ref="C64:H64"/>
    <mergeCell ref="C65:H65"/>
    <mergeCell ref="C66:H66"/>
    <mergeCell ref="B60:G60"/>
    <mergeCell ref="C61:H61"/>
    <mergeCell ref="C62:H62"/>
    <mergeCell ref="C63:H63"/>
    <mergeCell ref="C53:H53"/>
    <mergeCell ref="D56:E56"/>
    <mergeCell ref="F56:I56"/>
    <mergeCell ref="D57:E57"/>
    <mergeCell ref="F57:I57"/>
    <mergeCell ref="C49:H49"/>
    <mergeCell ref="C50:H50"/>
    <mergeCell ref="C51:H51"/>
    <mergeCell ref="C52:H52"/>
    <mergeCell ref="C45:H45"/>
    <mergeCell ref="C46:H46"/>
    <mergeCell ref="C47:H47"/>
    <mergeCell ref="C48:H48"/>
    <mergeCell ref="C39:H39"/>
    <mergeCell ref="B42:G42"/>
    <mergeCell ref="C43:H43"/>
    <mergeCell ref="C44:H44"/>
    <mergeCell ref="C35:H35"/>
    <mergeCell ref="C36:H36"/>
    <mergeCell ref="C37:H37"/>
    <mergeCell ref="C38:H38"/>
    <mergeCell ref="D30:E30"/>
    <mergeCell ref="F30:I30"/>
    <mergeCell ref="B33:G33"/>
    <mergeCell ref="C34:H34"/>
    <mergeCell ref="C24:H24"/>
    <mergeCell ref="C25:H25"/>
    <mergeCell ref="C26:H26"/>
    <mergeCell ref="D29:E29"/>
    <mergeCell ref="F29:I29"/>
    <mergeCell ref="B20:G20"/>
    <mergeCell ref="C21:H21"/>
    <mergeCell ref="C22:H22"/>
    <mergeCell ref="C23:H23"/>
    <mergeCell ref="C14:H14"/>
    <mergeCell ref="C15:H15"/>
    <mergeCell ref="C16:H16"/>
    <mergeCell ref="C17:H17"/>
    <mergeCell ref="C10:H10"/>
    <mergeCell ref="C11:H11"/>
    <mergeCell ref="C12:H12"/>
    <mergeCell ref="C13:H13"/>
    <mergeCell ref="B6:G6"/>
    <mergeCell ref="C7:H7"/>
    <mergeCell ref="C8:H8"/>
    <mergeCell ref="C9:H9"/>
    <mergeCell ref="D2:E2"/>
    <mergeCell ref="F2:I2"/>
    <mergeCell ref="D3:E3"/>
    <mergeCell ref="F3:I3"/>
  </mergeCells>
  <printOptions/>
  <pageMargins left="0.5902777777777778" right="0.5902777777777778" top="0.39375" bottom="0.5604166666666667" header="0.5118055555555555" footer="0.39375"/>
  <pageSetup firstPageNumber="1" useFirstPageNumber="1" horizontalDpi="300" verticalDpi="300" orientation="portrait"/>
  <headerFooter alignWithMargins="0">
    <oddFooter>&amp;L&amp;"Trebuchet MS,Negrita"señalcolombia&amp;R&amp;"Trebuchet MS,Cursiva"evaluación propuesta creativa - proyecto y producción - página &amp;P</oddFooter>
  </headerFooter>
</worksheet>
</file>

<file path=xl/worksheets/sheet2.xml><?xml version="1.0" encoding="utf-8"?>
<worksheet xmlns="http://schemas.openxmlformats.org/spreadsheetml/2006/main" xmlns:r="http://schemas.openxmlformats.org/officeDocument/2006/relationships">
  <dimension ref="A1:K40"/>
  <sheetViews>
    <sheetView tabSelected="1" workbookViewId="0" topLeftCell="A1">
      <selection activeCell="C10" sqref="C10:H14"/>
    </sheetView>
  </sheetViews>
  <sheetFormatPr defaultColWidth="11.421875" defaultRowHeight="12.75"/>
  <cols>
    <col min="1" max="1" width="2.28125" style="0" customWidth="1"/>
    <col min="2" max="2" width="12.8515625" style="2" customWidth="1"/>
    <col min="3" max="5" width="11.57421875" style="2" customWidth="1"/>
    <col min="6" max="6" width="9.57421875" style="2" customWidth="1"/>
    <col min="7" max="7" width="9.421875" style="2" customWidth="1"/>
    <col min="8" max="8" width="11.421875" style="2" customWidth="1"/>
    <col min="9" max="9" width="12.8515625" style="3" customWidth="1"/>
    <col min="10" max="16384" width="11.57421875" style="2" customWidth="1"/>
  </cols>
  <sheetData>
    <row r="1" spans="2:11" ht="15">
      <c r="B1" s="30"/>
      <c r="C1" s="31"/>
      <c r="D1" s="30"/>
      <c r="E1" s="30"/>
      <c r="F1" s="32"/>
      <c r="G1" s="32"/>
      <c r="H1" s="32"/>
      <c r="I1" s="32"/>
      <c r="J1" s="33"/>
      <c r="K1" s="33"/>
    </row>
    <row r="2" spans="2:9" ht="15">
      <c r="B2" s="10" t="s">
        <v>0</v>
      </c>
      <c r="C2" s="11" t="s">
        <v>55</v>
      </c>
      <c r="D2" s="37" t="s">
        <v>1</v>
      </c>
      <c r="E2" s="37"/>
      <c r="F2" s="38" t="s">
        <v>57</v>
      </c>
      <c r="G2" s="38"/>
      <c r="H2" s="38"/>
      <c r="I2" s="38"/>
    </row>
    <row r="3" spans="2:9" ht="15">
      <c r="B3" s="12" t="s">
        <v>2</v>
      </c>
      <c r="C3" s="13">
        <v>3</v>
      </c>
      <c r="D3" s="39" t="s">
        <v>3</v>
      </c>
      <c r="E3" s="39"/>
      <c r="F3" s="40" t="s">
        <v>56</v>
      </c>
      <c r="G3" s="40"/>
      <c r="H3" s="40"/>
      <c r="I3" s="40"/>
    </row>
    <row r="4" spans="1:10" ht="15">
      <c r="A4" s="9"/>
      <c r="B4"/>
      <c r="C4"/>
      <c r="D4"/>
      <c r="E4"/>
      <c r="F4"/>
      <c r="G4"/>
      <c r="H4"/>
      <c r="I4"/>
      <c r="J4"/>
    </row>
    <row r="5" spans="1:10" s="35" customFormat="1" ht="18" customHeight="1">
      <c r="A5" s="9"/>
      <c r="B5" s="41" t="s">
        <v>50</v>
      </c>
      <c r="C5" s="41"/>
      <c r="D5" s="41"/>
      <c r="E5" s="41"/>
      <c r="F5" s="41"/>
      <c r="G5" s="41"/>
      <c r="H5" s="41"/>
      <c r="I5" s="16">
        <f>I10+I17+I24+I31</f>
        <v>153</v>
      </c>
      <c r="J5" s="34"/>
    </row>
    <row r="6" spans="2:10" ht="15">
      <c r="B6"/>
      <c r="C6"/>
      <c r="D6"/>
      <c r="E6"/>
      <c r="F6"/>
      <c r="G6"/>
      <c r="H6"/>
      <c r="I6"/>
      <c r="J6"/>
    </row>
    <row r="7" spans="1:10" ht="18.75">
      <c r="A7" s="14"/>
      <c r="B7" s="51" t="s">
        <v>51</v>
      </c>
      <c r="C7" s="51"/>
      <c r="D7" s="51"/>
      <c r="E7" s="51"/>
      <c r="F7" s="51"/>
      <c r="G7" s="51"/>
      <c r="H7" s="51"/>
      <c r="I7" s="51"/>
      <c r="J7"/>
    </row>
    <row r="8" spans="1:9" s="14" customFormat="1" ht="16.5" customHeight="1">
      <c r="A8" s="17"/>
      <c r="B8" s="52" t="s">
        <v>4</v>
      </c>
      <c r="C8" s="52"/>
      <c r="D8" s="52"/>
      <c r="E8" s="52"/>
      <c r="F8" s="52"/>
      <c r="G8" s="52"/>
      <c r="H8" s="52"/>
      <c r="I8" s="52"/>
    </row>
    <row r="9" spans="2:9" s="17" customFormat="1" ht="24" customHeight="1">
      <c r="B9" s="18" t="s">
        <v>6</v>
      </c>
      <c r="C9" s="42" t="s">
        <v>52</v>
      </c>
      <c r="D9" s="42"/>
      <c r="E9" s="42"/>
      <c r="F9" s="42"/>
      <c r="G9" s="42"/>
      <c r="H9" s="42"/>
      <c r="I9" s="19" t="s">
        <v>8</v>
      </c>
    </row>
    <row r="10" spans="2:11" s="17" customFormat="1" ht="12.75" customHeight="1">
      <c r="B10" s="53" t="s">
        <v>53</v>
      </c>
      <c r="C10" s="54" t="s">
        <v>59</v>
      </c>
      <c r="D10" s="54"/>
      <c r="E10" s="54"/>
      <c r="F10" s="54"/>
      <c r="G10" s="54"/>
      <c r="H10" s="54"/>
      <c r="I10" s="55">
        <f>INDICADORES!I6</f>
        <v>35</v>
      </c>
      <c r="K10"/>
    </row>
    <row r="11" spans="2:9" s="17" customFormat="1" ht="12.75" customHeight="1">
      <c r="B11" s="53"/>
      <c r="C11" s="54"/>
      <c r="D11" s="54"/>
      <c r="E11" s="54"/>
      <c r="F11" s="54"/>
      <c r="G11" s="54"/>
      <c r="H11" s="54"/>
      <c r="I11" s="55"/>
    </row>
    <row r="12" spans="2:9" s="17" customFormat="1" ht="12.75" customHeight="1">
      <c r="B12" s="53"/>
      <c r="C12" s="54"/>
      <c r="D12" s="54"/>
      <c r="E12" s="54"/>
      <c r="F12" s="54"/>
      <c r="G12" s="54"/>
      <c r="H12" s="54"/>
      <c r="I12" s="55"/>
    </row>
    <row r="13" spans="2:9" s="17" customFormat="1" ht="12.75" customHeight="1">
      <c r="B13" s="53"/>
      <c r="C13" s="54"/>
      <c r="D13" s="54"/>
      <c r="E13" s="54"/>
      <c r="F13" s="54"/>
      <c r="G13" s="54"/>
      <c r="H13" s="54"/>
      <c r="I13" s="55"/>
    </row>
    <row r="14" spans="2:9" s="17" customFormat="1" ht="102" customHeight="1">
      <c r="B14" s="53"/>
      <c r="C14" s="54"/>
      <c r="D14" s="54"/>
      <c r="E14" s="54"/>
      <c r="F14" s="54"/>
      <c r="G14" s="54"/>
      <c r="H14" s="54"/>
      <c r="I14" s="55"/>
    </row>
    <row r="15" spans="2:9" s="14" customFormat="1" ht="16.5" customHeight="1">
      <c r="B15" s="52" t="s">
        <v>19</v>
      </c>
      <c r="C15" s="52"/>
      <c r="D15" s="52"/>
      <c r="E15" s="52"/>
      <c r="F15" s="52"/>
      <c r="G15" s="52"/>
      <c r="H15" s="52"/>
      <c r="I15" s="52"/>
    </row>
    <row r="16" spans="2:9" s="17" customFormat="1" ht="24" customHeight="1">
      <c r="B16" s="18" t="s">
        <v>6</v>
      </c>
      <c r="C16" s="42" t="s">
        <v>52</v>
      </c>
      <c r="D16" s="42"/>
      <c r="E16" s="42"/>
      <c r="F16" s="42"/>
      <c r="G16" s="42"/>
      <c r="H16" s="42"/>
      <c r="I16" s="19" t="s">
        <v>8</v>
      </c>
    </row>
    <row r="17" spans="2:9" s="17" customFormat="1" ht="12.75" customHeight="1">
      <c r="B17" s="53" t="s">
        <v>53</v>
      </c>
      <c r="C17" s="54" t="s">
        <v>60</v>
      </c>
      <c r="D17" s="54"/>
      <c r="E17" s="54"/>
      <c r="F17" s="54"/>
      <c r="G17" s="54"/>
      <c r="H17" s="54"/>
      <c r="I17" s="55">
        <f>INDICADORES!I20</f>
        <v>32</v>
      </c>
    </row>
    <row r="18" spans="2:9" s="17" customFormat="1" ht="12.75" customHeight="1">
      <c r="B18" s="53"/>
      <c r="C18" s="54"/>
      <c r="D18" s="54"/>
      <c r="E18" s="54"/>
      <c r="F18" s="54"/>
      <c r="G18" s="54"/>
      <c r="H18" s="54"/>
      <c r="I18" s="55"/>
    </row>
    <row r="19" spans="2:9" s="17" customFormat="1" ht="12.75" customHeight="1">
      <c r="B19" s="53"/>
      <c r="C19" s="54"/>
      <c r="D19" s="54"/>
      <c r="E19" s="54"/>
      <c r="F19" s="54"/>
      <c r="G19" s="54"/>
      <c r="H19" s="54"/>
      <c r="I19" s="55"/>
    </row>
    <row r="20" spans="2:9" s="17" customFormat="1" ht="12.75" customHeight="1">
      <c r="B20" s="53"/>
      <c r="C20" s="54"/>
      <c r="D20" s="54"/>
      <c r="E20" s="54"/>
      <c r="F20" s="54"/>
      <c r="G20" s="54"/>
      <c r="H20" s="54"/>
      <c r="I20" s="55"/>
    </row>
    <row r="21" spans="2:9" s="17" customFormat="1" ht="103.5" customHeight="1">
      <c r="B21" s="53"/>
      <c r="C21" s="54"/>
      <c r="D21" s="54"/>
      <c r="E21" s="54"/>
      <c r="F21" s="54"/>
      <c r="G21" s="54"/>
      <c r="H21" s="54"/>
      <c r="I21" s="55"/>
    </row>
    <row r="22" spans="1:9" s="14" customFormat="1" ht="16.5" customHeight="1">
      <c r="A22"/>
      <c r="B22" s="56" t="s">
        <v>26</v>
      </c>
      <c r="C22" s="56"/>
      <c r="D22" s="56"/>
      <c r="E22" s="56"/>
      <c r="F22" s="56"/>
      <c r="G22" s="56"/>
      <c r="H22" s="56"/>
      <c r="I22" s="56"/>
    </row>
    <row r="23" spans="1:9" s="17" customFormat="1" ht="24" customHeight="1">
      <c r="A23" s="14"/>
      <c r="B23" s="18" t="s">
        <v>6</v>
      </c>
      <c r="C23" s="42" t="s">
        <v>52</v>
      </c>
      <c r="D23" s="42"/>
      <c r="E23" s="42"/>
      <c r="F23" s="42"/>
      <c r="G23" s="42"/>
      <c r="H23" s="42"/>
      <c r="I23" s="19" t="s">
        <v>8</v>
      </c>
    </row>
    <row r="24" spans="2:9" s="17" customFormat="1" ht="12.75" customHeight="1">
      <c r="B24" s="53" t="s">
        <v>53</v>
      </c>
      <c r="C24" s="54" t="s">
        <v>61</v>
      </c>
      <c r="D24" s="54"/>
      <c r="E24" s="54"/>
      <c r="F24" s="54"/>
      <c r="G24" s="54"/>
      <c r="H24" s="54"/>
      <c r="I24" s="55">
        <f>INDICADORES!I33</f>
        <v>47</v>
      </c>
    </row>
    <row r="25" spans="2:9" s="17" customFormat="1" ht="12.75" customHeight="1">
      <c r="B25" s="53"/>
      <c r="C25" s="54"/>
      <c r="D25" s="54"/>
      <c r="E25" s="54"/>
      <c r="F25" s="54"/>
      <c r="G25" s="54"/>
      <c r="H25" s="54"/>
      <c r="I25" s="55"/>
    </row>
    <row r="26" spans="2:9" s="17" customFormat="1" ht="12.75" customHeight="1">
      <c r="B26" s="53"/>
      <c r="C26" s="54"/>
      <c r="D26" s="54"/>
      <c r="E26" s="54"/>
      <c r="F26" s="54"/>
      <c r="G26" s="54"/>
      <c r="H26" s="54"/>
      <c r="I26" s="55"/>
    </row>
    <row r="27" spans="2:9" s="17" customFormat="1" ht="12.75" customHeight="1">
      <c r="B27" s="53"/>
      <c r="C27" s="54"/>
      <c r="D27" s="54"/>
      <c r="E27" s="54"/>
      <c r="F27" s="54"/>
      <c r="G27" s="54"/>
      <c r="H27" s="54"/>
      <c r="I27" s="55"/>
    </row>
    <row r="28" spans="2:9" s="17" customFormat="1" ht="40.5" customHeight="1">
      <c r="B28" s="53"/>
      <c r="C28" s="54"/>
      <c r="D28" s="54"/>
      <c r="E28" s="54"/>
      <c r="F28" s="54"/>
      <c r="G28" s="54"/>
      <c r="H28" s="54"/>
      <c r="I28" s="55"/>
    </row>
    <row r="29" spans="1:9" s="14" customFormat="1" ht="16.5" customHeight="1">
      <c r="A29" s="17"/>
      <c r="B29" s="56" t="s">
        <v>54</v>
      </c>
      <c r="C29" s="56"/>
      <c r="D29" s="56"/>
      <c r="E29" s="56"/>
      <c r="F29" s="56"/>
      <c r="G29" s="56"/>
      <c r="H29" s="56"/>
      <c r="I29" s="56"/>
    </row>
    <row r="30" spans="1:9" s="17" customFormat="1" ht="24" customHeight="1">
      <c r="A30"/>
      <c r="B30" s="18" t="s">
        <v>6</v>
      </c>
      <c r="C30" s="42" t="s">
        <v>52</v>
      </c>
      <c r="D30" s="42"/>
      <c r="E30" s="42"/>
      <c r="F30" s="42"/>
      <c r="G30" s="42"/>
      <c r="H30" s="42"/>
      <c r="I30" s="19" t="s">
        <v>8</v>
      </c>
    </row>
    <row r="31" spans="1:9" s="17" customFormat="1" ht="12.75" customHeight="1">
      <c r="A31"/>
      <c r="B31" s="53" t="s">
        <v>53</v>
      </c>
      <c r="C31" s="54" t="s">
        <v>62</v>
      </c>
      <c r="D31" s="54"/>
      <c r="E31" s="54"/>
      <c r="F31" s="54"/>
      <c r="G31" s="54"/>
      <c r="H31" s="54"/>
      <c r="I31" s="55">
        <f>INDICADORES!I42+INDICADORES!I60</f>
        <v>39</v>
      </c>
    </row>
    <row r="32" spans="1:9" s="17" customFormat="1" ht="12.75" customHeight="1">
      <c r="A32"/>
      <c r="B32" s="53"/>
      <c r="C32" s="54"/>
      <c r="D32" s="54"/>
      <c r="E32" s="54"/>
      <c r="F32" s="54"/>
      <c r="G32" s="54"/>
      <c r="H32" s="54"/>
      <c r="I32" s="55"/>
    </row>
    <row r="33" spans="1:9" s="17" customFormat="1" ht="12.75" customHeight="1">
      <c r="A33"/>
      <c r="B33" s="53"/>
      <c r="C33" s="54"/>
      <c r="D33" s="54"/>
      <c r="E33" s="54"/>
      <c r="F33" s="54"/>
      <c r="G33" s="54"/>
      <c r="H33" s="54"/>
      <c r="I33" s="55"/>
    </row>
    <row r="34" spans="1:9" s="17" customFormat="1" ht="12.75" customHeight="1">
      <c r="A34"/>
      <c r="B34" s="53"/>
      <c r="C34" s="54"/>
      <c r="D34" s="54"/>
      <c r="E34" s="54"/>
      <c r="F34" s="54"/>
      <c r="G34" s="54"/>
      <c r="H34" s="54"/>
      <c r="I34" s="55"/>
    </row>
    <row r="35" spans="1:9" s="17" customFormat="1" ht="12.75" customHeight="1">
      <c r="A35"/>
      <c r="B35" s="53"/>
      <c r="C35" s="54"/>
      <c r="D35" s="54"/>
      <c r="E35" s="54"/>
      <c r="F35" s="54"/>
      <c r="G35" s="54"/>
      <c r="H35" s="54"/>
      <c r="I35" s="55"/>
    </row>
    <row r="36" spans="1:9" s="36" customFormat="1" ht="16.5" customHeight="1">
      <c r="A36"/>
      <c r="B36"/>
      <c r="C36"/>
      <c r="D36"/>
      <c r="E36"/>
      <c r="F36"/>
      <c r="G36"/>
      <c r="H36"/>
      <c r="I36"/>
    </row>
    <row r="37" spans="1:9" s="17" customFormat="1" ht="24" customHeight="1">
      <c r="A37"/>
      <c r="B37"/>
      <c r="C37"/>
      <c r="D37"/>
      <c r="E37"/>
      <c r="F37"/>
      <c r="G37"/>
      <c r="H37"/>
      <c r="I37"/>
    </row>
    <row r="38" spans="1:9" s="17" customFormat="1" ht="13.5" customHeight="1">
      <c r="A38"/>
      <c r="B38"/>
      <c r="C38"/>
      <c r="D38"/>
      <c r="E38"/>
      <c r="F38"/>
      <c r="G38"/>
      <c r="H38"/>
      <c r="I38"/>
    </row>
    <row r="39" spans="1:9" s="17" customFormat="1" ht="13.5" customHeight="1">
      <c r="A39"/>
      <c r="B39"/>
      <c r="C39"/>
      <c r="D39"/>
      <c r="E39"/>
      <c r="F39"/>
      <c r="G39"/>
      <c r="H39"/>
      <c r="I39"/>
    </row>
    <row r="40" spans="1:9" s="17" customFormat="1" ht="13.5" customHeight="1">
      <c r="A40"/>
      <c r="B40"/>
      <c r="C40"/>
      <c r="D40"/>
      <c r="E40"/>
      <c r="F40"/>
      <c r="G40"/>
      <c r="H40"/>
      <c r="I40"/>
    </row>
  </sheetData>
  <mergeCells count="26">
    <mergeCell ref="B29:I29"/>
    <mergeCell ref="C30:H30"/>
    <mergeCell ref="B31:B35"/>
    <mergeCell ref="C31:H35"/>
    <mergeCell ref="I31:I35"/>
    <mergeCell ref="B22:I22"/>
    <mergeCell ref="C23:H23"/>
    <mergeCell ref="B24:B28"/>
    <mergeCell ref="C24:H28"/>
    <mergeCell ref="I24:I28"/>
    <mergeCell ref="C16:H16"/>
    <mergeCell ref="B17:B21"/>
    <mergeCell ref="C17:H21"/>
    <mergeCell ref="I17:I21"/>
    <mergeCell ref="B10:B14"/>
    <mergeCell ref="C10:H14"/>
    <mergeCell ref="I10:I14"/>
    <mergeCell ref="B15:I15"/>
    <mergeCell ref="B5:H5"/>
    <mergeCell ref="B7:I7"/>
    <mergeCell ref="B8:I8"/>
    <mergeCell ref="C9:H9"/>
    <mergeCell ref="D2:E2"/>
    <mergeCell ref="F2:I2"/>
    <mergeCell ref="D3:E3"/>
    <mergeCell ref="F3:I3"/>
  </mergeCells>
  <printOptions/>
  <pageMargins left="0.5902777777777778" right="0.5902777777777778" top="0.39375" bottom="0.5326388888888889" header="0.5118055555555555" footer="0.39375"/>
  <pageSetup horizontalDpi="300" verticalDpi="300" orientation="portrait"/>
  <headerFooter alignWithMargins="0">
    <oddFooter>&amp;L&amp;"Trebuchet MS,Negrita"señalcolombia&amp;R&amp;"Trebuchet MS,Cursiva"evaluación propuesta creativa - proyecto y producción - 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hcardozo</cp:lastModifiedBy>
  <dcterms:created xsi:type="dcterms:W3CDTF">2009-04-13T23:19:47Z</dcterms:created>
  <dcterms:modified xsi:type="dcterms:W3CDTF">2009-04-22T19:32:44Z</dcterms:modified>
  <cp:category/>
  <cp:version/>
  <cp:contentType/>
  <cp:contentStatus/>
</cp:coreProperties>
</file>