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393" activeTab="0"/>
  </bookViews>
  <sheets>
    <sheet name="INDICADORES" sheetId="1" r:id="rId1"/>
    <sheet name="TOTALES" sheetId="2" r:id="rId2"/>
  </sheets>
  <definedNames/>
  <calcPr fullCalcOnLoad="1"/>
</workbook>
</file>

<file path=xl/sharedStrings.xml><?xml version="1.0" encoding="utf-8"?>
<sst xmlns="http://schemas.openxmlformats.org/spreadsheetml/2006/main" count="150" uniqueCount="63">
  <si>
    <t>Invitación No.</t>
  </si>
  <si>
    <t>Referencia proyecto:</t>
  </si>
  <si>
    <t>Propuesta No.</t>
  </si>
  <si>
    <t>Título de la propuesta:</t>
  </si>
  <si>
    <t>1. DISEÑO DE PRODUCCIÓN VS. PROPUESTA CREATIVA</t>
  </si>
  <si>
    <t>Total:</t>
  </si>
  <si>
    <t>PUNTOS QUE OTORGA</t>
  </si>
  <si>
    <t>INDICADOR</t>
  </si>
  <si>
    <t>PUNTAJE OBTENIDO</t>
  </si>
  <si>
    <t>0 a 5 puntos</t>
  </si>
  <si>
    <t>b. El DISEÑO DE PRODUCCIÓN evidencia apropiación del proyecto por parte del proponente y su intención de optimizar recursos sin sacrificar calidad</t>
  </si>
  <si>
    <t>c.  La CONFIGURACION DEL EQUIPO HUMANO garantiza la calidad de los resultados de acuerdo con la propuesta creativa presentada</t>
  </si>
  <si>
    <t>d. La CONFIGURACION DEL EQUIPO HUMANO garantiza el buen desarrollo de todos los procesos que implica cada una de las etapas de la producción</t>
  </si>
  <si>
    <t>e. El ORGANIGRAMA demuestra que hay una organización del Equipo Humano que hace viable el desarrollo del proyecto</t>
  </si>
  <si>
    <t>f. El ORGANIGRAMA demuestra que hay una estrategia para optimizar los recursos en términos de personal</t>
  </si>
  <si>
    <t>g. El CRONOGRAMA POR ETAPAS contempla las fases necesarias, pertinentes y suficientes para el buen desarrollo de la propuesta presentada</t>
  </si>
  <si>
    <t>h. El CRONOGRAMA POR ETAPAS contempla tiempos adecuados para cada una de las etapas del proceso de producción del proyecto y es coherente con la fecha de emisión determinada</t>
  </si>
  <si>
    <t>i. El CRONOGRAMA POR DÍAS evidencia una buena planificación de los procesos y garantiza la salida al aire del programa en la fecha determinada por el canal</t>
  </si>
  <si>
    <t>j. El CRONOGRAMA POR DÍAS evidencia la existencia de una estrategia que busca optimizar el tiempo y los recursos</t>
  </si>
  <si>
    <t>2. PRESUPUESTO VS. PROPUESTA CREATIVA</t>
  </si>
  <si>
    <t>0 a 10 puntos</t>
  </si>
  <si>
    <t>a. El PRESUPUESTO administra los recursos financieros de acuerdo con las necesidades del proyecto planteado por el proponente</t>
  </si>
  <si>
    <t>b. El PRESUPUESTO es coherente con la configuración del equipo humano y el organigrama planteados para el buen desarrollo de la propuesta creativa</t>
  </si>
  <si>
    <t>d. El PRESUPUESTO optimiza los recursos financieros, técnicos y humanos propuestos y garantiza alta calidad en los resultados</t>
  </si>
  <si>
    <t xml:space="preserve">e. El PRESUPUESTO se ajusta a las condiciones del mercado y, por lo tanto, permite el buen desarrollo del proyecto </t>
  </si>
  <si>
    <t>3. RECURSOS TÉCNICOS VS. PROPUESTA CREATIVA</t>
  </si>
  <si>
    <t>a. Los RECURSOS TÉCNICOS propuestos garantizan que los programas tendrán la calidad broadcasting exigida por el Canal.</t>
  </si>
  <si>
    <t>b. Los RECURSOS TÉCNICOS son suficientes y adecuados para el trabajo del equipo humano conformado en la propuesta.</t>
  </si>
  <si>
    <t>c. Los RECURSOS TÉCNICOS propuestos y su disponibilidad son coherentes con los cronogramas incluidos en la propuesta.</t>
  </si>
  <si>
    <t>d. Los RECURSOS TÉCNICOS propuestos y su disponibilidad son coherentes con el presupuesto diseñado por el proponente.</t>
  </si>
  <si>
    <t>e. Los RECURSOS TÉCNICOS hacen viables todas las etapas de la producción (preproducción, producción y postproducción)</t>
  </si>
  <si>
    <t>4.1 FORTALEZA MUESTRA AUDIOVISUAL – DIRECTOR</t>
  </si>
  <si>
    <t>0 a 3 puntos</t>
  </si>
  <si>
    <t>a. La muestra adjuntada permite verificar  la habilidad y experiencia del director en el formato propuesto para el programa</t>
  </si>
  <si>
    <t>b. La muestra evidencia habilidad y destreza  del director para plantear la estructura del programa. Se identifican los segmentos temáticos, bloques argumentativos o narrativos</t>
  </si>
  <si>
    <t>c. La muestra plantea una estructura narrativa clara, desarrolla los contenidos de manera organizada, coherente y fluida. El hilo conductor es claro.</t>
  </si>
  <si>
    <t xml:space="preserve">d. La muestra evidencia la habilidad del director para construir un discurso audiovisual </t>
  </si>
  <si>
    <t>e. La muestra audiovisual evidencia destreza en el diseño y puesta en escena de personajes (o en su tratamiento para la construcción de un discurso documental)</t>
  </si>
  <si>
    <t>f. La muestra exhibe “calidad” en el registro del material (encuadres, movimientos cámara, iluminación, registro de audio)</t>
  </si>
  <si>
    <t>g. La muestra evidencia adecuado manejo del lenguaje audiovisual, la fotografía, el sonido, el montaje y demás elementos consolidan un buen ritmo y estilo definido.</t>
  </si>
  <si>
    <t>h. La muestra  refleja  dominio conceptual del contenido a tratar. Narra, expone y desarrolla de manera suficiente y clara los temas abordados</t>
  </si>
  <si>
    <t>i. La muestra audiovisual es compatible con el público destinatario y el canal de emisión para los que fue producida</t>
  </si>
  <si>
    <t>j. La Muestra Audiovisual mantiene la atención y atrapa</t>
  </si>
  <si>
    <t>4.2 FORTALEZA SEGUNDA MUESTRA AUDIOVISUAL</t>
  </si>
  <si>
    <t>0 a 4 puntos</t>
  </si>
  <si>
    <t xml:space="preserve">a. La muestra adjuntada permite verificar  la habilidad y experiencia del postulado en el desempeño de su rol para el formato propuesto </t>
  </si>
  <si>
    <t>b. La muestra adjuntada evidencia el aporte del postulante desde su rol para la construcción de un buen discurso audiovisual en un formato como el propuesto</t>
  </si>
  <si>
    <t>c. La muestra demuestra la calidad del trabajo del postulante en su rol para este producto en particular</t>
  </si>
  <si>
    <t>d. La muestra adjuntada es compatible con el público destinatario y el canal de emisión para los que fue producida</t>
  </si>
  <si>
    <t>PUNTAJE GLOBAL DE LA PROPUESTA:</t>
  </si>
  <si>
    <t xml:space="preserve">Como insumo para la etapa de ajuste del proyecto, consignar aqui las fortalezas y debilidades de la propuesta.   </t>
  </si>
  <si>
    <t xml:space="preserve">OBSERVACIONES DEL JURADO </t>
  </si>
  <si>
    <t>Máximo 50 puntos</t>
  </si>
  <si>
    <t xml:space="preserve">4. FORTALEZA MUESTRAS AUDIOVISUALES </t>
  </si>
  <si>
    <t>002 -2009</t>
  </si>
  <si>
    <t>AMBIENTAL</t>
  </si>
  <si>
    <t>a. El DISEÑO DE PRODUCCIÓN es pertinente para el desarrollo de la propuesta.</t>
  </si>
  <si>
    <t>EFECTO MARIPOSA</t>
  </si>
  <si>
    <t xml:space="preserve">c. El PRESUPUESTO es coherente con los cronogramas diseñados por el proponente. </t>
  </si>
  <si>
    <t xml:space="preserve">EL NUMERO DE DESAPLAZAMIENTOS AEREOS NO CONCUERDA CON LA PROPUESTA TEMÁTICA Y DE CUBRIMIENTO GEOGRÁFICO, POR QUE CALCULAN SÓLO TRES RECORRIDOS VÍA AEREA, CUANDO SE IDENTIFICA LA NECESAIDAD DE MÍNIMO SIETE DESAPLAZAMIENTOS EN ATENCIÓN A LA MISMA PROPUESTA PRESENTADA. FALTA PRESUPUESTAR DOS INVESTIGADORES Y LO QUE EL PROPONENTE DENOMINA COMO PRODUCTORES LOCALES. HAY INCONSISTENCIAS EN LA ASIGNACIÓN DE HONORARIOS EN REFERENCIA A LAS RESPONSABILIDADES DE LOS INTEGRANTES DEL EQUIPO. EL PERSONAL TÉCNICO OPERATIVO NO ESTÁ INCLUIDO EN LA TARIFA DE ALQUILER DE EQUIPOS LO CUAL PONE POR ENCIMA DEL MERCADO LAS TARIFAS OFRECIDAS. SE CALCULAN RUBROS COMO PLANTA ELÉCTRICA, VIDEOCONFERENCIA Y WEB MASTER QUE NO ESTÁ DEBIDAMENTE JUSTIFICADOS EN LA PROPUESTA. </t>
  </si>
  <si>
    <t>LOS RECURSOS TÉCNICOS SON SUFICIENTES Y GARANTIZAN LA CALIDAD DEL PROYECTO.</t>
  </si>
  <si>
    <t xml:space="preserve">LA MUESTRAS AUDIOVISUALES PERMITEN VERIFICAR LA EXPERIENCIA Y HABILIDADES DEL DIRECTOR Y EL DIRECTOR DE FOTOGRAFÍA. </t>
  </si>
  <si>
    <t>EL CRONOGRAMA POR DÍAS QUE PRESENTAN NO CONTEMPLA TIEMPOS PARA REVISIÓN Y AJUSTE DEL PRIMER CAPÍTULO, NO CALCULA TIEMPO PARA REALIZACIÓN DEL CABEZOTE Y SU APROBACIÓN. NO CONTEMPLA TIEMPO PARA VISUALIZACIÓN DE CADA CAPÍTULO Y LOS AJUSTES PERTINENTES. EL PLAN DE GRABACIÓN PLANTEADO NO PERMITIRÍA CUMPLIR LAS ETAPAS NECESARIAS QUE GARANTIZAN EL SEGUIMIENTO DE SEÑALCOLOMBIA AL PROYECTO, PUES NO SE CONTEMPLA EL TIEMPO NECESARIO PARA VERIFICACIÓN DE GUIONES, VISUALIZACIÓN, REVISIONES Y AJUSTES A CORTES DE CAPÍTULOS. DE OTRO LADO NO SE ESTABLECEN JORNADAS DE GRABACIÓN PARA LAS PRESENTACIONES DEL CONDUCTOR. EL CRONOGRAMA POR DÍAS  DEFINE CUATRO DÍAS DE GRABACIÓN POR CAPÍTULO, SIN TRANSICIONES DE DESPLAZAMIENTO.</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</si>
</sst>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13">
    <font>
      <sz val="10"/>
      <name val="Arial"/>
      <family val="2"/>
    </font>
    <font>
      <b/>
      <sz val="10"/>
      <name val="Trebuchet MS"/>
      <family val="2"/>
    </font>
    <font>
      <sz val="10"/>
      <name val="Trebuchet MS"/>
      <family val="2"/>
    </font>
    <font>
      <b/>
      <sz val="10"/>
      <name val="Arial"/>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b/>
      <sz val="8"/>
      <name val="Trebuchet MS"/>
      <family val="2"/>
    </font>
    <font>
      <sz val="8.5"/>
      <name val="Trebuchet MS"/>
      <family val="2"/>
    </font>
    <font>
      <sz val="9"/>
      <name val="Trebuchet MS"/>
      <family val="2"/>
    </font>
    <font>
      <sz val="13"/>
      <name val="Trebuchet MS"/>
      <family val="2"/>
    </font>
  </fonts>
  <fills count="7">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20"/>
        <bgColor indexed="64"/>
      </patternFill>
    </fill>
  </fills>
  <borders count="23">
    <border>
      <left/>
      <right/>
      <top/>
      <bottom/>
      <diagonal/>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center"/>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1" fillId="0" borderId="0" xfId="0" applyFont="1" applyBorder="1" applyAlignment="1">
      <alignment vertical="center"/>
    </xf>
    <xf numFmtId="0" fontId="0" fillId="0" borderId="0" xfId="0" applyFont="1" applyAlignment="1">
      <alignment/>
    </xf>
    <xf numFmtId="0" fontId="4" fillId="2" borderId="1" xfId="0" applyFont="1" applyFill="1" applyBorder="1" applyAlignment="1">
      <alignment/>
    </xf>
    <xf numFmtId="0" fontId="1" fillId="3" borderId="2" xfId="0" applyFont="1" applyFill="1" applyBorder="1" applyAlignment="1">
      <alignment horizontal="left"/>
    </xf>
    <xf numFmtId="0" fontId="4" fillId="2" borderId="3" xfId="0" applyFont="1" applyFill="1" applyBorder="1" applyAlignment="1">
      <alignment/>
    </xf>
    <xf numFmtId="0" fontId="1" fillId="3" borderId="4" xfId="0" applyFont="1" applyFill="1" applyBorder="1" applyAlignment="1">
      <alignment horizontal="left"/>
    </xf>
    <xf numFmtId="0" fontId="5" fillId="0" borderId="0" xfId="0" applyFont="1" applyAlignment="1">
      <alignment horizontal="left" vertical="center" wrapText="1"/>
    </xf>
    <xf numFmtId="0" fontId="7" fillId="4" borderId="5" xfId="0" applyFont="1" applyFill="1" applyBorder="1" applyAlignment="1">
      <alignment horizontal="right" vertical="center" wrapText="1"/>
    </xf>
    <xf numFmtId="0" fontId="7" fillId="4" borderId="6" xfId="0" applyFont="1" applyFill="1" applyBorder="1" applyAlignment="1">
      <alignment horizontal="center" vertical="center" wrapText="1"/>
    </xf>
    <xf numFmtId="0" fontId="2" fillId="0" borderId="0" xfId="0" applyFont="1" applyAlignment="1">
      <alignment horizontal="left" vertical="top"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3" fillId="5" borderId="9" xfId="0" applyFont="1" applyFill="1" applyBorder="1" applyAlignment="1">
      <alignment horizontal="center" vertical="center"/>
    </xf>
    <xf numFmtId="0" fontId="9" fillId="5" borderId="10" xfId="0" applyFont="1" applyFill="1" applyBorder="1" applyAlignment="1">
      <alignment horizontal="center" vertical="center" wrapText="1"/>
    </xf>
    <xf numFmtId="0" fontId="3" fillId="5" borderId="11" xfId="0" applyFont="1" applyFill="1" applyBorder="1" applyAlignment="1">
      <alignment horizontal="center" vertical="center"/>
    </xf>
    <xf numFmtId="0" fontId="9" fillId="5" borderId="12" xfId="0" applyFont="1" applyFill="1" applyBorder="1" applyAlignment="1">
      <alignment horizontal="center" vertical="center" wrapText="1"/>
    </xf>
    <xf numFmtId="0" fontId="3" fillId="5" borderId="13" xfId="0" applyFont="1" applyFill="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center"/>
    </xf>
    <xf numFmtId="0" fontId="5" fillId="0" borderId="0" xfId="0" applyFont="1" applyAlignment="1">
      <alignment vertical="center"/>
    </xf>
    <xf numFmtId="0" fontId="4"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xf>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left" vertical="top" wrapText="1"/>
    </xf>
    <xf numFmtId="0" fontId="4" fillId="2" borderId="2" xfId="0" applyFont="1" applyFill="1" applyBorder="1" applyAlignment="1">
      <alignment/>
    </xf>
    <xf numFmtId="0" fontId="0" fillId="3" borderId="14" xfId="0" applyFill="1" applyBorder="1" applyAlignment="1">
      <alignment horizontal="left"/>
    </xf>
    <xf numFmtId="0" fontId="4" fillId="2" borderId="4" xfId="0" applyFont="1" applyFill="1" applyBorder="1" applyAlignment="1">
      <alignment/>
    </xf>
    <xf numFmtId="0" fontId="0" fillId="3" borderId="15" xfId="0" applyFill="1" applyBorder="1" applyAlignment="1">
      <alignment horizontal="left"/>
    </xf>
    <xf numFmtId="0" fontId="6" fillId="6"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2" fillId="3" borderId="16" xfId="0" applyFont="1" applyFill="1" applyBorder="1" applyAlignment="1">
      <alignment horizontal="left" vertical="top" wrapText="1"/>
    </xf>
    <xf numFmtId="0" fontId="2" fillId="3" borderId="17" xfId="0" applyFont="1" applyFill="1" applyBorder="1" applyAlignment="1">
      <alignment horizontal="left" vertical="top" wrapText="1"/>
    </xf>
    <xf numFmtId="0" fontId="10" fillId="3" borderId="17" xfId="0" applyFont="1" applyFill="1" applyBorder="1" applyAlignment="1">
      <alignment horizontal="left" vertical="top" wrapText="1"/>
    </xf>
    <xf numFmtId="0" fontId="11" fillId="3"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4" xfId="0" applyFont="1" applyFill="1" applyBorder="1" applyAlignment="1">
      <alignment horizontal="left" vertical="top" wrapText="1"/>
    </xf>
    <xf numFmtId="164" fontId="6" fillId="6" borderId="5" xfId="0" applyNumberFormat="1" applyFont="1" applyFill="1" applyBorder="1" applyAlignment="1">
      <alignment horizontal="left" vertical="center" wrapText="1"/>
    </xf>
    <xf numFmtId="0" fontId="11" fillId="3" borderId="20" xfId="0" applyFont="1" applyFill="1" applyBorder="1" applyAlignment="1">
      <alignment horizontal="center"/>
    </xf>
    <xf numFmtId="0" fontId="6" fillId="6" borderId="7" xfId="0" applyFont="1" applyFill="1" applyBorder="1" applyAlignment="1">
      <alignment horizontal="left" vertical="center" wrapText="1"/>
    </xf>
    <xf numFmtId="0" fontId="12" fillId="5" borderId="7"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2" fillId="3" borderId="22" xfId="0" applyFont="1" applyFill="1" applyBorder="1" applyAlignment="1">
      <alignment horizontal="justify" vertical="top" wrapText="1"/>
    </xf>
    <xf numFmtId="164" fontId="6" fillId="6" borderId="7" xfId="0" applyNumberFormat="1"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6"/>
  <sheetViews>
    <sheetView tabSelected="1" workbookViewId="0" topLeftCell="A15">
      <selection activeCell="I26" sqref="I26"/>
    </sheetView>
  </sheetViews>
  <sheetFormatPr defaultColWidth="11.421875" defaultRowHeight="12.75"/>
  <cols>
    <col min="1" max="1" width="2.28125" style="0" customWidth="1"/>
    <col min="2" max="2" width="14.7109375" style="1" customWidth="1"/>
    <col min="3" max="6" width="11.57421875" style="2" customWidth="1"/>
    <col min="7" max="8" width="10.140625" style="2" customWidth="1"/>
    <col min="9" max="9" width="10.140625" style="3" customWidth="1"/>
    <col min="10" max="16384" width="11.57421875" style="2" customWidth="1"/>
  </cols>
  <sheetData>
    <row r="1" spans="2:9" ht="15.75" thickBot="1">
      <c r="B1" s="4"/>
      <c r="C1" s="4"/>
      <c r="D1" s="5"/>
      <c r="E1" s="4"/>
      <c r="F1" s="6"/>
      <c r="G1" s="7"/>
      <c r="H1" s="5"/>
      <c r="I1" s="8"/>
    </row>
    <row r="2" spans="1:9" ht="15">
      <c r="A2" s="9"/>
      <c r="B2" s="10" t="s">
        <v>0</v>
      </c>
      <c r="C2" s="11" t="s">
        <v>54</v>
      </c>
      <c r="D2" s="37" t="s">
        <v>1</v>
      </c>
      <c r="E2" s="37"/>
      <c r="F2" s="38" t="s">
        <v>55</v>
      </c>
      <c r="G2" s="38"/>
      <c r="H2" s="38"/>
      <c r="I2" s="38"/>
    </row>
    <row r="3" spans="1:9" ht="15">
      <c r="A3" s="9"/>
      <c r="B3" s="12" t="s">
        <v>2</v>
      </c>
      <c r="C3" s="13">
        <v>6</v>
      </c>
      <c r="D3" s="39" t="s">
        <v>3</v>
      </c>
      <c r="E3" s="39"/>
      <c r="F3" s="40" t="s">
        <v>57</v>
      </c>
      <c r="G3" s="40"/>
      <c r="H3" s="40"/>
      <c r="I3" s="40"/>
    </row>
    <row r="4" ht="15">
      <c r="K4"/>
    </row>
    <row r="5" ht="15.75" thickBot="1">
      <c r="K5"/>
    </row>
    <row r="6" spans="2:9" s="14" customFormat="1" ht="16.5" customHeight="1">
      <c r="B6" s="41" t="s">
        <v>4</v>
      </c>
      <c r="C6" s="41"/>
      <c r="D6" s="41"/>
      <c r="E6" s="41"/>
      <c r="F6" s="41"/>
      <c r="G6" s="41"/>
      <c r="H6" s="15" t="s">
        <v>5</v>
      </c>
      <c r="I6" s="16">
        <f>SUM($I$8:$I$17)</f>
        <v>29</v>
      </c>
    </row>
    <row r="7" spans="2:9" s="17" customFormat="1" ht="24" customHeight="1">
      <c r="B7" s="18" t="s">
        <v>6</v>
      </c>
      <c r="C7" s="42" t="s">
        <v>7</v>
      </c>
      <c r="D7" s="42"/>
      <c r="E7" s="42"/>
      <c r="F7" s="42"/>
      <c r="G7" s="42"/>
      <c r="H7" s="42"/>
      <c r="I7" s="19" t="s">
        <v>8</v>
      </c>
    </row>
    <row r="8" spans="2:9" s="17" customFormat="1" ht="32.25" customHeight="1">
      <c r="B8" s="20" t="s">
        <v>9</v>
      </c>
      <c r="C8" s="43" t="s">
        <v>56</v>
      </c>
      <c r="D8" s="43"/>
      <c r="E8" s="43"/>
      <c r="F8" s="43"/>
      <c r="G8" s="43"/>
      <c r="H8" s="43"/>
      <c r="I8" s="21">
        <v>2</v>
      </c>
    </row>
    <row r="9" spans="2:9" s="17" customFormat="1" ht="27.75" customHeight="1">
      <c r="B9" s="22" t="s">
        <v>9</v>
      </c>
      <c r="C9" s="44" t="s">
        <v>10</v>
      </c>
      <c r="D9" s="44"/>
      <c r="E9" s="44"/>
      <c r="F9" s="44"/>
      <c r="G9" s="44"/>
      <c r="H9" s="44"/>
      <c r="I9" s="23">
        <v>2</v>
      </c>
    </row>
    <row r="10" spans="2:9" s="17" customFormat="1" ht="27.75" customHeight="1">
      <c r="B10" s="22" t="s">
        <v>9</v>
      </c>
      <c r="C10" s="44" t="s">
        <v>11</v>
      </c>
      <c r="D10" s="44"/>
      <c r="E10" s="44"/>
      <c r="F10" s="44"/>
      <c r="G10" s="44"/>
      <c r="H10" s="44"/>
      <c r="I10" s="23">
        <v>5</v>
      </c>
    </row>
    <row r="11" spans="2:9" s="17" customFormat="1" ht="27.75" customHeight="1">
      <c r="B11" s="22" t="s">
        <v>9</v>
      </c>
      <c r="C11" s="44" t="s">
        <v>12</v>
      </c>
      <c r="D11" s="44"/>
      <c r="E11" s="44"/>
      <c r="F11" s="44"/>
      <c r="G11" s="44"/>
      <c r="H11" s="44"/>
      <c r="I11" s="23">
        <v>5</v>
      </c>
    </row>
    <row r="12" spans="2:9" s="17" customFormat="1" ht="27.75" customHeight="1">
      <c r="B12" s="22" t="s">
        <v>9</v>
      </c>
      <c r="C12" s="44" t="s">
        <v>13</v>
      </c>
      <c r="D12" s="44"/>
      <c r="E12" s="44"/>
      <c r="F12" s="44"/>
      <c r="G12" s="44"/>
      <c r="H12" s="44"/>
      <c r="I12" s="23">
        <v>5</v>
      </c>
    </row>
    <row r="13" spans="2:9" s="17" customFormat="1" ht="27.75" customHeight="1">
      <c r="B13" s="22" t="s">
        <v>9</v>
      </c>
      <c r="C13" s="44" t="s">
        <v>14</v>
      </c>
      <c r="D13" s="44"/>
      <c r="E13" s="44"/>
      <c r="F13" s="44"/>
      <c r="G13" s="44"/>
      <c r="H13" s="44"/>
      <c r="I13" s="23">
        <v>2</v>
      </c>
    </row>
    <row r="14" spans="2:9" s="17" customFormat="1" ht="27.75" customHeight="1">
      <c r="B14" s="22" t="s">
        <v>9</v>
      </c>
      <c r="C14" s="44" t="s">
        <v>15</v>
      </c>
      <c r="D14" s="44"/>
      <c r="E14" s="44"/>
      <c r="F14" s="44"/>
      <c r="G14" s="44"/>
      <c r="H14" s="44"/>
      <c r="I14" s="23">
        <v>5</v>
      </c>
    </row>
    <row r="15" spans="2:9" s="17" customFormat="1" ht="27.75" customHeight="1">
      <c r="B15" s="22" t="s">
        <v>9</v>
      </c>
      <c r="C15" s="45" t="s">
        <v>16</v>
      </c>
      <c r="D15" s="45"/>
      <c r="E15" s="45"/>
      <c r="F15" s="45"/>
      <c r="G15" s="45"/>
      <c r="H15" s="45"/>
      <c r="I15" s="23">
        <v>1</v>
      </c>
    </row>
    <row r="16" spans="2:9" s="17" customFormat="1" ht="27.75" customHeight="1">
      <c r="B16" s="22" t="s">
        <v>9</v>
      </c>
      <c r="C16" s="46" t="s">
        <v>17</v>
      </c>
      <c r="D16" s="46"/>
      <c r="E16" s="46"/>
      <c r="F16" s="46"/>
      <c r="G16" s="46"/>
      <c r="H16" s="46"/>
      <c r="I16" s="23">
        <v>1</v>
      </c>
    </row>
    <row r="17" spans="2:9" s="17" customFormat="1" ht="27.75" customHeight="1">
      <c r="B17" s="24" t="s">
        <v>9</v>
      </c>
      <c r="C17" s="47" t="s">
        <v>18</v>
      </c>
      <c r="D17" s="47"/>
      <c r="E17" s="47"/>
      <c r="F17" s="47"/>
      <c r="G17" s="47"/>
      <c r="H17" s="47"/>
      <c r="I17" s="25">
        <v>1</v>
      </c>
    </row>
    <row r="18" spans="2:9" s="17" customFormat="1" ht="15">
      <c r="B18" s="26"/>
      <c r="C18" s="27"/>
      <c r="D18" s="27"/>
      <c r="E18" s="27"/>
      <c r="F18" s="27"/>
      <c r="G18" s="27"/>
      <c r="H18"/>
      <c r="I18" s="28"/>
    </row>
    <row r="19" spans="2:9" s="17" customFormat="1" ht="15.75" thickBot="1">
      <c r="B19" s="26"/>
      <c r="C19" s="27"/>
      <c r="D19" s="27"/>
      <c r="E19" s="27"/>
      <c r="F19" s="27"/>
      <c r="G19" s="27"/>
      <c r="H19"/>
      <c r="I19" s="28"/>
    </row>
    <row r="20" spans="2:9" s="14" customFormat="1" ht="16.5" customHeight="1">
      <c r="B20" s="41" t="s">
        <v>19</v>
      </c>
      <c r="C20" s="41"/>
      <c r="D20" s="41"/>
      <c r="E20" s="41"/>
      <c r="F20" s="41"/>
      <c r="G20" s="41"/>
      <c r="H20" s="15" t="s">
        <v>5</v>
      </c>
      <c r="I20" s="16">
        <f>SUM($I$22:$I$26)</f>
        <v>16</v>
      </c>
    </row>
    <row r="21" spans="2:9" s="17" customFormat="1" ht="24" customHeight="1">
      <c r="B21" s="18" t="s">
        <v>6</v>
      </c>
      <c r="C21" s="42" t="s">
        <v>7</v>
      </c>
      <c r="D21" s="42"/>
      <c r="E21" s="42"/>
      <c r="F21" s="42"/>
      <c r="G21" s="42"/>
      <c r="H21" s="42"/>
      <c r="I21" s="19" t="s">
        <v>8</v>
      </c>
    </row>
    <row r="22" spans="2:11" s="17" customFormat="1" ht="27.75" customHeight="1">
      <c r="B22" s="20" t="s">
        <v>20</v>
      </c>
      <c r="C22" s="48" t="s">
        <v>21</v>
      </c>
      <c r="D22" s="48"/>
      <c r="E22" s="48"/>
      <c r="F22" s="48"/>
      <c r="G22" s="48"/>
      <c r="H22" s="48"/>
      <c r="I22" s="21">
        <v>3</v>
      </c>
      <c r="K22"/>
    </row>
    <row r="23" spans="2:9" s="17" customFormat="1" ht="27.75" customHeight="1">
      <c r="B23" s="22" t="s">
        <v>20</v>
      </c>
      <c r="C23" s="48" t="s">
        <v>22</v>
      </c>
      <c r="D23" s="48"/>
      <c r="E23" s="48"/>
      <c r="F23" s="48"/>
      <c r="G23" s="48"/>
      <c r="H23" s="48"/>
      <c r="I23" s="23">
        <v>3</v>
      </c>
    </row>
    <row r="24" spans="2:9" s="17" customFormat="1" ht="27.75" customHeight="1">
      <c r="B24" s="22" t="s">
        <v>20</v>
      </c>
      <c r="C24" s="48" t="s">
        <v>58</v>
      </c>
      <c r="D24" s="48"/>
      <c r="E24" s="48"/>
      <c r="F24" s="48"/>
      <c r="G24" s="48"/>
      <c r="H24" s="48"/>
      <c r="I24" s="23">
        <v>2</v>
      </c>
    </row>
    <row r="25" spans="2:9" s="17" customFormat="1" ht="27.75" customHeight="1">
      <c r="B25" s="22" t="s">
        <v>20</v>
      </c>
      <c r="C25" s="48" t="s">
        <v>23</v>
      </c>
      <c r="D25" s="48"/>
      <c r="E25" s="48"/>
      <c r="F25" s="48"/>
      <c r="G25" s="48"/>
      <c r="H25" s="48"/>
      <c r="I25" s="23">
        <v>2</v>
      </c>
    </row>
    <row r="26" spans="2:9" s="17" customFormat="1" ht="27.75" customHeight="1">
      <c r="B26" s="24" t="s">
        <v>20</v>
      </c>
      <c r="C26" s="49" t="s">
        <v>24</v>
      </c>
      <c r="D26" s="49"/>
      <c r="E26" s="49"/>
      <c r="F26" s="49"/>
      <c r="G26" s="49"/>
      <c r="H26" s="49"/>
      <c r="I26" s="25">
        <v>6</v>
      </c>
    </row>
    <row r="27" spans="2:9" s="17" customFormat="1" ht="15">
      <c r="B27" s="26"/>
      <c r="C27" s="27"/>
      <c r="D27" s="27"/>
      <c r="E27" s="27"/>
      <c r="F27" s="27"/>
      <c r="G27" s="27"/>
      <c r="H27"/>
      <c r="I27" s="28"/>
    </row>
    <row r="28" spans="2:9" s="17" customFormat="1" ht="15.75" thickBot="1">
      <c r="B28" s="26"/>
      <c r="C28" s="27"/>
      <c r="D28" s="27"/>
      <c r="E28" s="27"/>
      <c r="F28" s="27"/>
      <c r="G28" s="27"/>
      <c r="H28"/>
      <c r="I28" s="28"/>
    </row>
    <row r="29" spans="1:9" ht="15">
      <c r="A29" s="9"/>
      <c r="B29" s="10" t="s">
        <v>0</v>
      </c>
      <c r="C29" s="11" t="s">
        <v>54</v>
      </c>
      <c r="D29" s="37" t="s">
        <v>1</v>
      </c>
      <c r="E29" s="37"/>
      <c r="F29" s="38" t="s">
        <v>55</v>
      </c>
      <c r="G29" s="38"/>
      <c r="H29" s="38"/>
      <c r="I29" s="38"/>
    </row>
    <row r="30" spans="1:9" ht="15.75" thickBot="1">
      <c r="A30" s="9"/>
      <c r="B30" s="12" t="s">
        <v>2</v>
      </c>
      <c r="C30" s="13">
        <v>6</v>
      </c>
      <c r="D30" s="39" t="s">
        <v>3</v>
      </c>
      <c r="E30" s="39"/>
      <c r="F30" s="40" t="s">
        <v>57</v>
      </c>
      <c r="G30" s="40"/>
      <c r="H30" s="40"/>
      <c r="I30" s="40"/>
    </row>
    <row r="31" spans="2:9" s="17" customFormat="1" ht="15">
      <c r="B31" s="26"/>
      <c r="C31" s="27"/>
      <c r="D31" s="27"/>
      <c r="E31" s="27"/>
      <c r="F31" s="27"/>
      <c r="G31" s="27"/>
      <c r="H31"/>
      <c r="I31" s="28"/>
    </row>
    <row r="32" spans="2:9" s="17" customFormat="1" ht="15.75" thickBot="1">
      <c r="B32" s="26"/>
      <c r="C32" s="27"/>
      <c r="D32" s="27"/>
      <c r="E32" s="27"/>
      <c r="F32" s="27"/>
      <c r="G32" s="27"/>
      <c r="H32"/>
      <c r="I32" s="28"/>
    </row>
    <row r="33" spans="2:9" s="29" customFormat="1" ht="16.5" customHeight="1">
      <c r="B33" s="50" t="s">
        <v>25</v>
      </c>
      <c r="C33" s="50"/>
      <c r="D33" s="50"/>
      <c r="E33" s="50"/>
      <c r="F33" s="50"/>
      <c r="G33" s="50"/>
      <c r="H33" s="15" t="s">
        <v>5</v>
      </c>
      <c r="I33" s="16">
        <f>SUM(I35:I39)</f>
        <v>50</v>
      </c>
    </row>
    <row r="34" spans="2:9" s="17" customFormat="1" ht="24" customHeight="1">
      <c r="B34" s="18" t="s">
        <v>6</v>
      </c>
      <c r="C34" s="42" t="s">
        <v>7</v>
      </c>
      <c r="D34" s="42"/>
      <c r="E34" s="42"/>
      <c r="F34" s="42"/>
      <c r="G34" s="42"/>
      <c r="H34" s="42"/>
      <c r="I34" s="19" t="s">
        <v>8</v>
      </c>
    </row>
    <row r="35" spans="2:9" ht="27.75" customHeight="1">
      <c r="B35" s="20" t="s">
        <v>20</v>
      </c>
      <c r="C35" s="43" t="s">
        <v>26</v>
      </c>
      <c r="D35" s="43"/>
      <c r="E35" s="43"/>
      <c r="F35" s="43"/>
      <c r="G35" s="43"/>
      <c r="H35" s="43"/>
      <c r="I35" s="21">
        <v>10</v>
      </c>
    </row>
    <row r="36" spans="2:9" ht="27.75" customHeight="1">
      <c r="B36" s="22" t="s">
        <v>20</v>
      </c>
      <c r="C36" s="44" t="s">
        <v>27</v>
      </c>
      <c r="D36" s="44"/>
      <c r="E36" s="44"/>
      <c r="F36" s="44"/>
      <c r="G36" s="44"/>
      <c r="H36" s="44"/>
      <c r="I36" s="23">
        <v>10</v>
      </c>
    </row>
    <row r="37" spans="2:9" ht="27.75" customHeight="1">
      <c r="B37" s="22" t="s">
        <v>20</v>
      </c>
      <c r="C37" s="44" t="s">
        <v>28</v>
      </c>
      <c r="D37" s="44"/>
      <c r="E37" s="44"/>
      <c r="F37" s="44"/>
      <c r="G37" s="44"/>
      <c r="H37" s="44"/>
      <c r="I37" s="23">
        <v>10</v>
      </c>
    </row>
    <row r="38" spans="2:9" ht="27.75" customHeight="1">
      <c r="B38" s="22" t="s">
        <v>20</v>
      </c>
      <c r="C38" s="44" t="s">
        <v>29</v>
      </c>
      <c r="D38" s="44"/>
      <c r="E38" s="44"/>
      <c r="F38" s="44"/>
      <c r="G38" s="44"/>
      <c r="H38" s="44"/>
      <c r="I38" s="23">
        <v>10</v>
      </c>
    </row>
    <row r="39" spans="2:9" ht="27.75" customHeight="1">
      <c r="B39" s="24" t="s">
        <v>20</v>
      </c>
      <c r="C39" s="47" t="s">
        <v>30</v>
      </c>
      <c r="D39" s="47"/>
      <c r="E39" s="47"/>
      <c r="F39" s="47"/>
      <c r="G39" s="47"/>
      <c r="H39" s="47"/>
      <c r="I39" s="25">
        <v>10</v>
      </c>
    </row>
    <row r="41" ht="15.75" thickBot="1"/>
    <row r="42" spans="2:9" s="29" customFormat="1" ht="16.5" customHeight="1">
      <c r="B42" s="50" t="s">
        <v>31</v>
      </c>
      <c r="C42" s="50"/>
      <c r="D42" s="50"/>
      <c r="E42" s="50"/>
      <c r="F42" s="50"/>
      <c r="G42" s="50"/>
      <c r="H42" s="15" t="s">
        <v>5</v>
      </c>
      <c r="I42" s="16">
        <f>SUM(I44:I53)</f>
        <v>30</v>
      </c>
    </row>
    <row r="43" spans="2:9" s="17" customFormat="1" ht="24" customHeight="1">
      <c r="B43" s="18" t="s">
        <v>6</v>
      </c>
      <c r="C43" s="42" t="s">
        <v>7</v>
      </c>
      <c r="D43" s="42"/>
      <c r="E43" s="42"/>
      <c r="F43" s="42"/>
      <c r="G43" s="42"/>
      <c r="H43" s="42"/>
      <c r="I43" s="19" t="s">
        <v>8</v>
      </c>
    </row>
    <row r="44" spans="2:9" ht="27.75" customHeight="1">
      <c r="B44" s="20" t="s">
        <v>32</v>
      </c>
      <c r="C44" s="43" t="s">
        <v>33</v>
      </c>
      <c r="D44" s="43"/>
      <c r="E44" s="43"/>
      <c r="F44" s="43"/>
      <c r="G44" s="43"/>
      <c r="H44" s="43"/>
      <c r="I44" s="21">
        <v>3</v>
      </c>
    </row>
    <row r="45" spans="2:9" ht="27.75" customHeight="1">
      <c r="B45" s="22" t="s">
        <v>32</v>
      </c>
      <c r="C45" s="45" t="s">
        <v>34</v>
      </c>
      <c r="D45" s="45"/>
      <c r="E45" s="45"/>
      <c r="F45" s="45"/>
      <c r="G45" s="45"/>
      <c r="H45" s="45"/>
      <c r="I45" s="23">
        <v>3</v>
      </c>
    </row>
    <row r="46" spans="2:9" ht="27.75" customHeight="1">
      <c r="B46" s="22" t="s">
        <v>32</v>
      </c>
      <c r="C46" s="44" t="s">
        <v>35</v>
      </c>
      <c r="D46" s="44"/>
      <c r="E46" s="44"/>
      <c r="F46" s="44"/>
      <c r="G46" s="44"/>
      <c r="H46" s="44"/>
      <c r="I46" s="23">
        <v>3</v>
      </c>
    </row>
    <row r="47" spans="2:9" ht="27.75" customHeight="1">
      <c r="B47" s="22" t="s">
        <v>32</v>
      </c>
      <c r="C47" s="44" t="s">
        <v>36</v>
      </c>
      <c r="D47" s="44"/>
      <c r="E47" s="44"/>
      <c r="F47" s="44"/>
      <c r="G47" s="44"/>
      <c r="H47" s="44"/>
      <c r="I47" s="23">
        <v>3</v>
      </c>
    </row>
    <row r="48" spans="2:9" ht="27.75" customHeight="1">
      <c r="B48" s="22" t="s">
        <v>32</v>
      </c>
      <c r="C48" s="46" t="s">
        <v>37</v>
      </c>
      <c r="D48" s="46"/>
      <c r="E48" s="46"/>
      <c r="F48" s="46"/>
      <c r="G48" s="46"/>
      <c r="H48" s="46"/>
      <c r="I48" s="23">
        <v>3</v>
      </c>
    </row>
    <row r="49" spans="2:9" ht="27.75" customHeight="1">
      <c r="B49" s="22" t="s">
        <v>32</v>
      </c>
      <c r="C49" s="44" t="s">
        <v>38</v>
      </c>
      <c r="D49" s="44"/>
      <c r="E49" s="44"/>
      <c r="F49" s="44"/>
      <c r="G49" s="44"/>
      <c r="H49" s="44"/>
      <c r="I49" s="23">
        <v>3</v>
      </c>
    </row>
    <row r="50" spans="2:9" ht="27.75" customHeight="1">
      <c r="B50" s="22" t="s">
        <v>32</v>
      </c>
      <c r="C50" s="46" t="s">
        <v>39</v>
      </c>
      <c r="D50" s="46"/>
      <c r="E50" s="46"/>
      <c r="F50" s="46"/>
      <c r="G50" s="46"/>
      <c r="H50" s="46"/>
      <c r="I50" s="23">
        <v>3</v>
      </c>
    </row>
    <row r="51" spans="2:9" ht="27.75" customHeight="1">
      <c r="B51" s="22" t="s">
        <v>32</v>
      </c>
      <c r="C51" s="44" t="s">
        <v>40</v>
      </c>
      <c r="D51" s="44"/>
      <c r="E51" s="44"/>
      <c r="F51" s="44"/>
      <c r="G51" s="44"/>
      <c r="H51" s="44"/>
      <c r="I51" s="23">
        <v>3</v>
      </c>
    </row>
    <row r="52" spans="2:9" ht="27.75" customHeight="1">
      <c r="B52" s="22" t="s">
        <v>32</v>
      </c>
      <c r="C52" s="44" t="s">
        <v>41</v>
      </c>
      <c r="D52" s="44"/>
      <c r="E52" s="44"/>
      <c r="F52" s="44"/>
      <c r="G52" s="44"/>
      <c r="H52" s="44"/>
      <c r="I52" s="23">
        <v>3</v>
      </c>
    </row>
    <row r="53" spans="2:9" ht="27.75" customHeight="1">
      <c r="B53" s="24" t="s">
        <v>32</v>
      </c>
      <c r="C53" s="47" t="s">
        <v>42</v>
      </c>
      <c r="D53" s="47"/>
      <c r="E53" s="47"/>
      <c r="F53" s="47"/>
      <c r="G53" s="47"/>
      <c r="H53" s="47"/>
      <c r="I53" s="25">
        <v>3</v>
      </c>
    </row>
    <row r="55" ht="15.75" thickBot="1"/>
    <row r="56" spans="1:9" ht="15">
      <c r="A56" s="9"/>
      <c r="B56" s="10" t="s">
        <v>0</v>
      </c>
      <c r="C56" s="11" t="s">
        <v>54</v>
      </c>
      <c r="D56" s="37" t="s">
        <v>1</v>
      </c>
      <c r="E56" s="37"/>
      <c r="F56" s="38" t="s">
        <v>55</v>
      </c>
      <c r="G56" s="38"/>
      <c r="H56" s="38"/>
      <c r="I56" s="38"/>
    </row>
    <row r="57" spans="1:9" ht="15.75" thickBot="1">
      <c r="A57" s="9"/>
      <c r="B57" s="12" t="s">
        <v>2</v>
      </c>
      <c r="C57" s="13">
        <v>6</v>
      </c>
      <c r="D57" s="39" t="s">
        <v>3</v>
      </c>
      <c r="E57" s="39"/>
      <c r="F57" s="40" t="s">
        <v>57</v>
      </c>
      <c r="G57" s="40"/>
      <c r="H57" s="40"/>
      <c r="I57" s="40"/>
    </row>
    <row r="60" spans="2:9" s="29" customFormat="1" ht="16.5" customHeight="1">
      <c r="B60" s="50" t="s">
        <v>43</v>
      </c>
      <c r="C60" s="50"/>
      <c r="D60" s="50"/>
      <c r="E60" s="50"/>
      <c r="F60" s="50"/>
      <c r="G60" s="50"/>
      <c r="H60" s="15" t="s">
        <v>5</v>
      </c>
      <c r="I60" s="16">
        <f>SUM(I62:I66)</f>
        <v>20</v>
      </c>
    </row>
    <row r="61" spans="2:9" s="17" customFormat="1" ht="24" customHeight="1">
      <c r="B61" s="18" t="s">
        <v>6</v>
      </c>
      <c r="C61" s="42" t="s">
        <v>7</v>
      </c>
      <c r="D61" s="42"/>
      <c r="E61" s="42"/>
      <c r="F61" s="42"/>
      <c r="G61" s="42"/>
      <c r="H61" s="42"/>
      <c r="I61" s="19" t="s">
        <v>8</v>
      </c>
    </row>
    <row r="62" spans="2:9" ht="27.75" customHeight="1">
      <c r="B62" s="20" t="s">
        <v>44</v>
      </c>
      <c r="C62" s="43" t="s">
        <v>45</v>
      </c>
      <c r="D62" s="43"/>
      <c r="E62" s="43"/>
      <c r="F62" s="43"/>
      <c r="G62" s="43"/>
      <c r="H62" s="43"/>
      <c r="I62" s="21">
        <v>4</v>
      </c>
    </row>
    <row r="63" spans="2:9" ht="27.75" customHeight="1">
      <c r="B63" s="22" t="s">
        <v>44</v>
      </c>
      <c r="C63" s="46" t="s">
        <v>46</v>
      </c>
      <c r="D63" s="46"/>
      <c r="E63" s="46"/>
      <c r="F63" s="46"/>
      <c r="G63" s="46"/>
      <c r="H63" s="46"/>
      <c r="I63" s="23">
        <v>4</v>
      </c>
    </row>
    <row r="64" spans="2:9" ht="27.75" customHeight="1">
      <c r="B64" s="22" t="s">
        <v>44</v>
      </c>
      <c r="C64" s="44" t="s">
        <v>47</v>
      </c>
      <c r="D64" s="44"/>
      <c r="E64" s="44"/>
      <c r="F64" s="44"/>
      <c r="G64" s="44"/>
      <c r="H64" s="44"/>
      <c r="I64" s="23">
        <v>4</v>
      </c>
    </row>
    <row r="65" spans="2:9" ht="27.75" customHeight="1">
      <c r="B65" s="22" t="s">
        <v>44</v>
      </c>
      <c r="C65" s="44" t="s">
        <v>48</v>
      </c>
      <c r="D65" s="44"/>
      <c r="E65" s="44"/>
      <c r="F65" s="44"/>
      <c r="G65" s="44"/>
      <c r="H65" s="44"/>
      <c r="I65" s="23">
        <v>4</v>
      </c>
    </row>
    <row r="66" spans="2:9" ht="27.75" customHeight="1">
      <c r="B66" s="24" t="s">
        <v>44</v>
      </c>
      <c r="C66" s="47" t="s">
        <v>42</v>
      </c>
      <c r="D66" s="47"/>
      <c r="E66" s="47"/>
      <c r="F66" s="47"/>
      <c r="G66" s="47"/>
      <c r="H66" s="47"/>
      <c r="I66" s="25">
        <v>4</v>
      </c>
    </row>
  </sheetData>
  <mergeCells count="57">
    <mergeCell ref="C64:H64"/>
    <mergeCell ref="C65:H65"/>
    <mergeCell ref="C66:H66"/>
    <mergeCell ref="B60:G60"/>
    <mergeCell ref="C61:H61"/>
    <mergeCell ref="C62:H62"/>
    <mergeCell ref="C63:H63"/>
    <mergeCell ref="C53:H53"/>
    <mergeCell ref="D56:E56"/>
    <mergeCell ref="F56:I56"/>
    <mergeCell ref="D57:E57"/>
    <mergeCell ref="F57:I57"/>
    <mergeCell ref="C49:H49"/>
    <mergeCell ref="C50:H50"/>
    <mergeCell ref="C51:H51"/>
    <mergeCell ref="C52:H52"/>
    <mergeCell ref="C45:H45"/>
    <mergeCell ref="C46:H46"/>
    <mergeCell ref="C47:H47"/>
    <mergeCell ref="C48:H48"/>
    <mergeCell ref="C39:H39"/>
    <mergeCell ref="B42:G42"/>
    <mergeCell ref="C43:H43"/>
    <mergeCell ref="C44:H44"/>
    <mergeCell ref="C35:H35"/>
    <mergeCell ref="C36:H36"/>
    <mergeCell ref="C37:H37"/>
    <mergeCell ref="C38:H38"/>
    <mergeCell ref="D30:E30"/>
    <mergeCell ref="F30:I30"/>
    <mergeCell ref="B33:G33"/>
    <mergeCell ref="C34:H34"/>
    <mergeCell ref="C24:H24"/>
    <mergeCell ref="C25:H25"/>
    <mergeCell ref="C26:H26"/>
    <mergeCell ref="D29:E29"/>
    <mergeCell ref="F29:I29"/>
    <mergeCell ref="B20:G20"/>
    <mergeCell ref="C21:H21"/>
    <mergeCell ref="C22:H22"/>
    <mergeCell ref="C23:H23"/>
    <mergeCell ref="C14:H14"/>
    <mergeCell ref="C15:H15"/>
    <mergeCell ref="C16:H16"/>
    <mergeCell ref="C17:H17"/>
    <mergeCell ref="C10:H10"/>
    <mergeCell ref="C11:H11"/>
    <mergeCell ref="C12:H12"/>
    <mergeCell ref="C13:H13"/>
    <mergeCell ref="B6:G6"/>
    <mergeCell ref="C7:H7"/>
    <mergeCell ref="C8:H8"/>
    <mergeCell ref="C9:H9"/>
    <mergeCell ref="D2:E2"/>
    <mergeCell ref="F2:I2"/>
    <mergeCell ref="D3:E3"/>
    <mergeCell ref="F3:I3"/>
  </mergeCells>
  <printOptions/>
  <pageMargins left="0.5902777777777778" right="0.5902777777777778" top="0.39375" bottom="0.5604166666666667" header="0.5118055555555555" footer="0.39375"/>
  <pageSetup firstPageNumber="1" useFirstPageNumber="1" horizontalDpi="300" verticalDpi="300" orientation="portrait"/>
  <headerFooter alignWithMargins="0">
    <oddFooter>&amp;L&amp;"Trebuchet MS,Negrita"señalcolombia&amp;R&amp;"Trebuchet MS,Cursiva"evaluación propuesta creativa - proyecto y producción - página &amp;P</oddFooter>
  </headerFooter>
</worksheet>
</file>

<file path=xl/worksheets/sheet2.xml><?xml version="1.0" encoding="utf-8"?>
<worksheet xmlns="http://schemas.openxmlformats.org/spreadsheetml/2006/main" xmlns:r="http://schemas.openxmlformats.org/officeDocument/2006/relationships">
  <dimension ref="A1:K40"/>
  <sheetViews>
    <sheetView workbookViewId="0" topLeftCell="A7">
      <selection activeCell="C17" sqref="C17:H21"/>
    </sheetView>
  </sheetViews>
  <sheetFormatPr defaultColWidth="11.421875" defaultRowHeight="12.75"/>
  <cols>
    <col min="1" max="1" width="2.28125" style="0" customWidth="1"/>
    <col min="2" max="2" width="12.8515625" style="2" customWidth="1"/>
    <col min="3" max="5" width="11.57421875" style="2" customWidth="1"/>
    <col min="6" max="6" width="9.57421875" style="2" customWidth="1"/>
    <col min="7" max="7" width="9.421875" style="2" customWidth="1"/>
    <col min="8" max="8" width="11.421875" style="2" customWidth="1"/>
    <col min="9" max="9" width="12.8515625" style="3" customWidth="1"/>
    <col min="10" max="16384" width="11.57421875" style="2" customWidth="1"/>
  </cols>
  <sheetData>
    <row r="1" spans="2:11" ht="15">
      <c r="B1" s="30"/>
      <c r="C1" s="31"/>
      <c r="D1" s="30"/>
      <c r="E1" s="30"/>
      <c r="F1" s="32"/>
      <c r="G1" s="32"/>
      <c r="H1" s="32"/>
      <c r="I1" s="32"/>
      <c r="J1" s="33"/>
      <c r="K1" s="33"/>
    </row>
    <row r="2" spans="2:9" ht="15">
      <c r="B2" s="10" t="s">
        <v>0</v>
      </c>
      <c r="C2" s="11" t="s">
        <v>54</v>
      </c>
      <c r="D2" s="37" t="s">
        <v>1</v>
      </c>
      <c r="E2" s="37"/>
      <c r="F2" s="38" t="s">
        <v>55</v>
      </c>
      <c r="G2" s="38"/>
      <c r="H2" s="38"/>
      <c r="I2" s="38"/>
    </row>
    <row r="3" spans="2:9" ht="15">
      <c r="B3" s="12" t="s">
        <v>2</v>
      </c>
      <c r="C3" s="13">
        <v>6</v>
      </c>
      <c r="D3" s="39" t="s">
        <v>3</v>
      </c>
      <c r="E3" s="39"/>
      <c r="F3" s="40" t="s">
        <v>57</v>
      </c>
      <c r="G3" s="40"/>
      <c r="H3" s="40"/>
      <c r="I3" s="40"/>
    </row>
    <row r="4" spans="1:10" ht="15">
      <c r="A4" s="9"/>
      <c r="B4"/>
      <c r="C4"/>
      <c r="D4"/>
      <c r="E4"/>
      <c r="F4"/>
      <c r="G4"/>
      <c r="H4"/>
      <c r="I4"/>
      <c r="J4"/>
    </row>
    <row r="5" spans="1:10" s="35" customFormat="1" ht="18" customHeight="1">
      <c r="A5" s="9"/>
      <c r="B5" s="41" t="s">
        <v>49</v>
      </c>
      <c r="C5" s="41"/>
      <c r="D5" s="41"/>
      <c r="E5" s="41"/>
      <c r="F5" s="41"/>
      <c r="G5" s="41"/>
      <c r="H5" s="41"/>
      <c r="I5" s="16">
        <f>I10+I17+I24+I31</f>
        <v>145</v>
      </c>
      <c r="J5" s="34"/>
    </row>
    <row r="6" spans="2:10" ht="15">
      <c r="B6"/>
      <c r="C6"/>
      <c r="D6"/>
      <c r="E6"/>
      <c r="F6"/>
      <c r="G6"/>
      <c r="H6"/>
      <c r="I6"/>
      <c r="J6"/>
    </row>
    <row r="7" spans="1:10" ht="18.75">
      <c r="A7" s="14"/>
      <c r="B7" s="51" t="s">
        <v>50</v>
      </c>
      <c r="C7" s="51"/>
      <c r="D7" s="51"/>
      <c r="E7" s="51"/>
      <c r="F7" s="51"/>
      <c r="G7" s="51"/>
      <c r="H7" s="51"/>
      <c r="I7" s="51"/>
      <c r="J7"/>
    </row>
    <row r="8" spans="1:9" s="14" customFormat="1" ht="16.5" customHeight="1">
      <c r="A8" s="17"/>
      <c r="B8" s="52" t="s">
        <v>4</v>
      </c>
      <c r="C8" s="52"/>
      <c r="D8" s="52"/>
      <c r="E8" s="52"/>
      <c r="F8" s="52"/>
      <c r="G8" s="52"/>
      <c r="H8" s="52"/>
      <c r="I8" s="52"/>
    </row>
    <row r="9" spans="2:9" s="17" customFormat="1" ht="24" customHeight="1">
      <c r="B9" s="18" t="s">
        <v>6</v>
      </c>
      <c r="C9" s="42" t="s">
        <v>51</v>
      </c>
      <c r="D9" s="42"/>
      <c r="E9" s="42"/>
      <c r="F9" s="42"/>
      <c r="G9" s="42"/>
      <c r="H9" s="42"/>
      <c r="I9" s="19" t="s">
        <v>8</v>
      </c>
    </row>
    <row r="10" spans="2:11" s="17" customFormat="1" ht="12.75" customHeight="1">
      <c r="B10" s="54" t="s">
        <v>52</v>
      </c>
      <c r="C10" s="55" t="s">
        <v>62</v>
      </c>
      <c r="D10" s="55"/>
      <c r="E10" s="55"/>
      <c r="F10" s="55"/>
      <c r="G10" s="55"/>
      <c r="H10" s="55"/>
      <c r="I10" s="53">
        <f>INDICADORES!I6</f>
        <v>29</v>
      </c>
      <c r="K10"/>
    </row>
    <row r="11" spans="2:9" s="17" customFormat="1" ht="12.75" customHeight="1">
      <c r="B11" s="54"/>
      <c r="C11" s="55"/>
      <c r="D11" s="55"/>
      <c r="E11" s="55"/>
      <c r="F11" s="55"/>
      <c r="G11" s="55"/>
      <c r="H11" s="55"/>
      <c r="I11" s="53"/>
    </row>
    <row r="12" spans="2:9" s="17" customFormat="1" ht="12.75" customHeight="1">
      <c r="B12" s="54"/>
      <c r="C12" s="55"/>
      <c r="D12" s="55"/>
      <c r="E12" s="55"/>
      <c r="F12" s="55"/>
      <c r="G12" s="55"/>
      <c r="H12" s="55"/>
      <c r="I12" s="53"/>
    </row>
    <row r="13" spans="2:9" s="17" customFormat="1" ht="12.75" customHeight="1">
      <c r="B13" s="54"/>
      <c r="C13" s="55"/>
      <c r="D13" s="55"/>
      <c r="E13" s="55"/>
      <c r="F13" s="55"/>
      <c r="G13" s="55"/>
      <c r="H13" s="55"/>
      <c r="I13" s="53"/>
    </row>
    <row r="14" spans="2:9" s="17" customFormat="1" ht="160.5" customHeight="1">
      <c r="B14" s="54"/>
      <c r="C14" s="55"/>
      <c r="D14" s="55"/>
      <c r="E14" s="55"/>
      <c r="F14" s="55"/>
      <c r="G14" s="55"/>
      <c r="H14" s="55"/>
      <c r="I14" s="53"/>
    </row>
    <row r="15" spans="2:9" s="14" customFormat="1" ht="16.5" customHeight="1">
      <c r="B15" s="52" t="s">
        <v>19</v>
      </c>
      <c r="C15" s="52"/>
      <c r="D15" s="52"/>
      <c r="E15" s="52"/>
      <c r="F15" s="52"/>
      <c r="G15" s="52"/>
      <c r="H15" s="52"/>
      <c r="I15" s="52"/>
    </row>
    <row r="16" spans="2:9" s="17" customFormat="1" ht="24" customHeight="1">
      <c r="B16" s="18" t="s">
        <v>6</v>
      </c>
      <c r="C16" s="42" t="s">
        <v>51</v>
      </c>
      <c r="D16" s="42"/>
      <c r="E16" s="42"/>
      <c r="F16" s="42"/>
      <c r="G16" s="42"/>
      <c r="H16" s="42"/>
      <c r="I16" s="19" t="s">
        <v>8</v>
      </c>
    </row>
    <row r="17" spans="2:9" s="17" customFormat="1" ht="12.75" customHeight="1">
      <c r="B17" s="54" t="s">
        <v>52</v>
      </c>
      <c r="C17" s="55" t="s">
        <v>59</v>
      </c>
      <c r="D17" s="55"/>
      <c r="E17" s="55"/>
      <c r="F17" s="55"/>
      <c r="G17" s="55"/>
      <c r="H17" s="55"/>
      <c r="I17" s="53">
        <f>INDICADORES!I20</f>
        <v>16</v>
      </c>
    </row>
    <row r="18" spans="2:9" s="17" customFormat="1" ht="12.75" customHeight="1">
      <c r="B18" s="54"/>
      <c r="C18" s="55"/>
      <c r="D18" s="55"/>
      <c r="E18" s="55"/>
      <c r="F18" s="55"/>
      <c r="G18" s="55"/>
      <c r="H18" s="55"/>
      <c r="I18" s="53"/>
    </row>
    <row r="19" spans="2:9" s="17" customFormat="1" ht="12.75" customHeight="1">
      <c r="B19" s="54"/>
      <c r="C19" s="55"/>
      <c r="D19" s="55"/>
      <c r="E19" s="55"/>
      <c r="F19" s="55"/>
      <c r="G19" s="55"/>
      <c r="H19" s="55"/>
      <c r="I19" s="53"/>
    </row>
    <row r="20" spans="2:9" s="17" customFormat="1" ht="12.75" customHeight="1">
      <c r="B20" s="54"/>
      <c r="C20" s="55"/>
      <c r="D20" s="55"/>
      <c r="E20" s="55"/>
      <c r="F20" s="55"/>
      <c r="G20" s="55"/>
      <c r="H20" s="55"/>
      <c r="I20" s="53"/>
    </row>
    <row r="21" spans="2:9" s="17" customFormat="1" ht="120" customHeight="1">
      <c r="B21" s="54"/>
      <c r="C21" s="55"/>
      <c r="D21" s="55"/>
      <c r="E21" s="55"/>
      <c r="F21" s="55"/>
      <c r="G21" s="55"/>
      <c r="H21" s="55"/>
      <c r="I21" s="53"/>
    </row>
    <row r="22" spans="1:9" s="14" customFormat="1" ht="16.5" customHeight="1">
      <c r="A22"/>
      <c r="B22" s="50" t="s">
        <v>25</v>
      </c>
      <c r="C22" s="50"/>
      <c r="D22" s="50"/>
      <c r="E22" s="50"/>
      <c r="F22" s="50"/>
      <c r="G22" s="50"/>
      <c r="H22" s="15" t="s">
        <v>5</v>
      </c>
      <c r="I22" s="16">
        <f>SUM(I24:I28)</f>
        <v>50</v>
      </c>
    </row>
    <row r="23" spans="1:9" s="17" customFormat="1" ht="24" customHeight="1">
      <c r="A23" s="14"/>
      <c r="B23" s="18" t="s">
        <v>6</v>
      </c>
      <c r="C23" s="42" t="s">
        <v>7</v>
      </c>
      <c r="D23" s="42"/>
      <c r="E23" s="42"/>
      <c r="F23" s="42"/>
      <c r="G23" s="42"/>
      <c r="H23" s="42"/>
      <c r="I23" s="19" t="s">
        <v>8</v>
      </c>
    </row>
    <row r="24" spans="2:9" s="17" customFormat="1" ht="12.75" customHeight="1">
      <c r="B24" s="54" t="s">
        <v>52</v>
      </c>
      <c r="C24" s="55" t="s">
        <v>60</v>
      </c>
      <c r="D24" s="55"/>
      <c r="E24" s="55"/>
      <c r="F24" s="55"/>
      <c r="G24" s="55"/>
      <c r="H24" s="55"/>
      <c r="I24" s="53">
        <f>INDICADORES!I33</f>
        <v>50</v>
      </c>
    </row>
    <row r="25" spans="2:9" s="17" customFormat="1" ht="12.75" customHeight="1">
      <c r="B25" s="54"/>
      <c r="C25" s="55"/>
      <c r="D25" s="55"/>
      <c r="E25" s="55"/>
      <c r="F25" s="55"/>
      <c r="G25" s="55"/>
      <c r="H25" s="55"/>
      <c r="I25" s="53"/>
    </row>
    <row r="26" spans="2:9" s="17" customFormat="1" ht="12.75" customHeight="1">
      <c r="B26" s="54"/>
      <c r="C26" s="55"/>
      <c r="D26" s="55"/>
      <c r="E26" s="55"/>
      <c r="F26" s="55"/>
      <c r="G26" s="55"/>
      <c r="H26" s="55"/>
      <c r="I26" s="53"/>
    </row>
    <row r="27" spans="2:9" s="17" customFormat="1" ht="3" customHeight="1">
      <c r="B27" s="54"/>
      <c r="C27" s="55"/>
      <c r="D27" s="55"/>
      <c r="E27" s="55"/>
      <c r="F27" s="55"/>
      <c r="G27" s="55"/>
      <c r="H27" s="55"/>
      <c r="I27" s="53"/>
    </row>
    <row r="28" spans="2:9" s="17" customFormat="1" ht="40.5" customHeight="1" hidden="1">
      <c r="B28" s="54"/>
      <c r="C28" s="55"/>
      <c r="D28" s="55"/>
      <c r="E28" s="55"/>
      <c r="F28" s="55"/>
      <c r="G28" s="55"/>
      <c r="H28" s="55"/>
      <c r="I28" s="53"/>
    </row>
    <row r="29" spans="1:9" s="14" customFormat="1" ht="16.5" customHeight="1">
      <c r="A29" s="17"/>
      <c r="B29" s="56" t="s">
        <v>53</v>
      </c>
      <c r="C29" s="56"/>
      <c r="D29" s="56"/>
      <c r="E29" s="56"/>
      <c r="F29" s="56"/>
      <c r="G29" s="56"/>
      <c r="H29" s="56"/>
      <c r="I29" s="56"/>
    </row>
    <row r="30" spans="1:9" s="17" customFormat="1" ht="24" customHeight="1">
      <c r="A30"/>
      <c r="B30" s="18" t="s">
        <v>6</v>
      </c>
      <c r="C30" s="42" t="s">
        <v>51</v>
      </c>
      <c r="D30" s="42"/>
      <c r="E30" s="42"/>
      <c r="F30" s="42"/>
      <c r="G30" s="42"/>
      <c r="H30" s="42"/>
      <c r="I30" s="19" t="s">
        <v>8</v>
      </c>
    </row>
    <row r="31" spans="1:9" s="17" customFormat="1" ht="12.75" customHeight="1">
      <c r="A31"/>
      <c r="B31" s="54" t="s">
        <v>52</v>
      </c>
      <c r="C31" s="55" t="s">
        <v>61</v>
      </c>
      <c r="D31" s="55"/>
      <c r="E31" s="55"/>
      <c r="F31" s="55"/>
      <c r="G31" s="55"/>
      <c r="H31" s="55"/>
      <c r="I31" s="53">
        <f>INDICADORES!I42+INDICADORES!I60</f>
        <v>50</v>
      </c>
    </row>
    <row r="32" spans="1:9" s="17" customFormat="1" ht="12.75" customHeight="1">
      <c r="A32"/>
      <c r="B32" s="54"/>
      <c r="C32" s="55"/>
      <c r="D32" s="55"/>
      <c r="E32" s="55"/>
      <c r="F32" s="55"/>
      <c r="G32" s="55"/>
      <c r="H32" s="55"/>
      <c r="I32" s="53"/>
    </row>
    <row r="33" spans="1:9" s="17" customFormat="1" ht="12.75" customHeight="1">
      <c r="A33"/>
      <c r="B33" s="54"/>
      <c r="C33" s="55"/>
      <c r="D33" s="55"/>
      <c r="E33" s="55"/>
      <c r="F33" s="55"/>
      <c r="G33" s="55"/>
      <c r="H33" s="55"/>
      <c r="I33" s="53"/>
    </row>
    <row r="34" spans="1:9" s="17" customFormat="1" ht="12.75" customHeight="1">
      <c r="A34"/>
      <c r="B34" s="54"/>
      <c r="C34" s="55"/>
      <c r="D34" s="55"/>
      <c r="E34" s="55"/>
      <c r="F34" s="55"/>
      <c r="G34" s="55"/>
      <c r="H34" s="55"/>
      <c r="I34" s="53"/>
    </row>
    <row r="35" spans="1:9" s="17" customFormat="1" ht="12.75" customHeight="1">
      <c r="A35"/>
      <c r="B35" s="54"/>
      <c r="C35" s="55"/>
      <c r="D35" s="55"/>
      <c r="E35" s="55"/>
      <c r="F35" s="55"/>
      <c r="G35" s="55"/>
      <c r="H35" s="55"/>
      <c r="I35" s="53"/>
    </row>
    <row r="36" spans="1:9" s="36" customFormat="1" ht="16.5" customHeight="1">
      <c r="A36"/>
      <c r="B36"/>
      <c r="C36"/>
      <c r="D36"/>
      <c r="E36"/>
      <c r="F36"/>
      <c r="G36"/>
      <c r="H36"/>
      <c r="I36"/>
    </row>
    <row r="37" spans="1:9" s="17" customFormat="1" ht="24" customHeight="1">
      <c r="A37"/>
      <c r="B37"/>
      <c r="C37"/>
      <c r="D37"/>
      <c r="E37"/>
      <c r="F37"/>
      <c r="G37"/>
      <c r="H37"/>
      <c r="I37"/>
    </row>
    <row r="38" spans="1:9" s="17" customFormat="1" ht="13.5" customHeight="1">
      <c r="A38"/>
      <c r="B38"/>
      <c r="C38"/>
      <c r="D38"/>
      <c r="E38"/>
      <c r="F38"/>
      <c r="G38"/>
      <c r="H38"/>
      <c r="I38"/>
    </row>
    <row r="39" spans="1:9" s="17" customFormat="1" ht="13.5" customHeight="1">
      <c r="A39"/>
      <c r="B39"/>
      <c r="C39"/>
      <c r="D39"/>
      <c r="E39"/>
      <c r="F39"/>
      <c r="G39"/>
      <c r="H39"/>
      <c r="I39"/>
    </row>
    <row r="40" spans="1:9" s="17" customFormat="1" ht="13.5" customHeight="1">
      <c r="A40"/>
      <c r="B40"/>
      <c r="C40"/>
      <c r="D40"/>
      <c r="E40"/>
      <c r="F40"/>
      <c r="G40"/>
      <c r="H40"/>
      <c r="I40"/>
    </row>
  </sheetData>
  <mergeCells count="26">
    <mergeCell ref="B29:I29"/>
    <mergeCell ref="C30:H30"/>
    <mergeCell ref="B31:B35"/>
    <mergeCell ref="C31:H35"/>
    <mergeCell ref="I31:I35"/>
    <mergeCell ref="C23:H23"/>
    <mergeCell ref="B24:B28"/>
    <mergeCell ref="C24:H28"/>
    <mergeCell ref="I24:I28"/>
    <mergeCell ref="B22:G22"/>
    <mergeCell ref="C16:H16"/>
    <mergeCell ref="B17:B21"/>
    <mergeCell ref="C17:H21"/>
    <mergeCell ref="I17:I21"/>
    <mergeCell ref="B10:B14"/>
    <mergeCell ref="C10:H14"/>
    <mergeCell ref="I10:I14"/>
    <mergeCell ref="B15:I15"/>
    <mergeCell ref="B5:H5"/>
    <mergeCell ref="B7:I7"/>
    <mergeCell ref="B8:I8"/>
    <mergeCell ref="C9:H9"/>
    <mergeCell ref="D2:E2"/>
    <mergeCell ref="F2:I2"/>
    <mergeCell ref="D3:E3"/>
    <mergeCell ref="F3:I3"/>
  </mergeCells>
  <printOptions/>
  <pageMargins left="0.5902777777777778" right="0.5902777777777778" top="0.39375" bottom="0.5326388888888889" header="0.5118055555555555" footer="0.39375"/>
  <pageSetup horizontalDpi="300" verticalDpi="300" orientation="portrait"/>
  <headerFooter alignWithMargins="0">
    <oddFooter>&amp;L&amp;"Trebuchet MS,Negrita"señalcolombia&amp;R&amp;"Trebuchet MS,Cursiva"evaluación propuesta creativa - proyecto y producción - 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hcardozo</cp:lastModifiedBy>
  <dcterms:created xsi:type="dcterms:W3CDTF">2009-04-13T23:19:47Z</dcterms:created>
  <dcterms:modified xsi:type="dcterms:W3CDTF">2009-04-22T19:33:19Z</dcterms:modified>
  <cp:category/>
  <cp:version/>
  <cp:contentType/>
  <cp:contentStatus/>
</cp:coreProperties>
</file>