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<sst xmlns="http://schemas.openxmlformats.org/spreadsheetml/2006/main" count="65" uniqueCount="44">
  <si>
    <t>EVALUACIÓN INVITACIÓN DIRECTA No 02 DE 2011</t>
  </si>
  <si>
    <t>Radio Televisión Nacional de Colombia, requiere contratar integralmente la prestación de servicios técnicos, logísticos y humanos para la preproducción, producción y posproducción, de los eventos de cubrimiento y/o transmisión que requiera la Subegerencia de Radio de rtvc.</t>
  </si>
  <si>
    <t>El proponente para acreditar la experiencia deberá presentar mínimo de diez (10) y máximo veinte (20) certificaciones, actas de liquidación o actas de terminación de contratos ya ejecutados, partir del 1 de enero de 2008, cuya sumatoria sea igual o superior al presupuesto oficial del presente proceso de selección, como es: SEISCIENTOS SEIS MILLONES SEISCIENTOS MIL PESOS ($ 606.600.000) M/CTE , y cuyo objeto contemple la producción técnica y logística que incluya como mínimo producción de campo de eventos pequeños y de carácter masivo. No se tendrá cuenta en la experiencia eventos de BTL (below the line).</t>
  </si>
  <si>
    <t>X</t>
  </si>
  <si>
    <t>Productor General de Campo</t>
  </si>
  <si>
    <t>Productor Técnico</t>
  </si>
  <si>
    <t>Productor Logístico</t>
  </si>
  <si>
    <t>CUMPLE</t>
  </si>
  <si>
    <t>NO CUMPLE</t>
  </si>
  <si>
    <t>VALOR</t>
  </si>
  <si>
    <t>A Y C LOGISTICA &amp; PRODUCCION DE EVENTOS</t>
  </si>
  <si>
    <t>LIVE</t>
  </si>
  <si>
    <t xml:space="preserve">TOTAL </t>
  </si>
  <si>
    <t>F. 165 - 166</t>
  </si>
  <si>
    <t>F. 167 - 168</t>
  </si>
  <si>
    <t>F. 169 - 170</t>
  </si>
  <si>
    <t>F. 171 - 172</t>
  </si>
  <si>
    <t>F. 173 - 175</t>
  </si>
  <si>
    <t>F. 176 - 179</t>
  </si>
  <si>
    <t>F. 191 - 195</t>
  </si>
  <si>
    <t>F. 196 - 206</t>
  </si>
  <si>
    <t>F. 207 - 209</t>
  </si>
  <si>
    <t xml:space="preserve">En todo caso, como parte de los requerimientos mínimos de la oferta, el proponente dentro de su propuesta deberá acreditar mediante la presentación de las hojas de vida, que cuenta con el personal mínimo que se requiere para la ejecución de este contrato, de acuerdo con el perfil señalado en el pliego de condiciones: </t>
  </si>
  <si>
    <t xml:space="preserve">El proponente que oferte en su propuesta personal calificado que asesore a la Entidad en las áreas financiera, técnica, logística y de comunicaciones, obtendrá 150 puntos, de conformidad con los criterios que se señalan en el pliego de condiciones: </t>
  </si>
  <si>
    <t xml:space="preserve">El proponente que desee obtener el puntaje asignado para este factor de ponderación técnica, deberá acreditar que cuenta con experiencia en la producción de eventos de alta y normal complejidad, mediante certificaciones en las cuales acredite el número de EVENTOS DE ALTA Y NORMAL COMPLEJIDAD, además es indispensable que en la certificación demuestre el aforo y el valor total en recursos administrados y ejecutados, .teniendo en cuenta los parámetros señalados en el pliego de condiciones: </t>
  </si>
  <si>
    <t>EVENTOS DE ALTA COMPLEJIDAD (AFORO SUPERIOR A 1.000 PERSONAS)</t>
  </si>
  <si>
    <t xml:space="preserve">EVENTOS DE BAJA COMPLEJIDAD (AFORO DESDE 300 HASTA 1.000 PERSONAS) </t>
  </si>
  <si>
    <t>ENTIDAD</t>
  </si>
  <si>
    <t>FOLIOS</t>
  </si>
  <si>
    <t>DESCRIPCIÓN</t>
  </si>
  <si>
    <t>EVALUACIÓN EXPERIENCIA HABILITANTE (3.1.3)</t>
  </si>
  <si>
    <t>EVALUACIÓN EXPERIENCIA HABILITANTE EQUIPO HUMANO (3.2.3)</t>
  </si>
  <si>
    <t>EVALUACIÓN PERSONAL CALIFICADO PONDERABLE(3.3.2 A)</t>
  </si>
  <si>
    <t>EVALUACIÓN EXPERIENCIA EN LA PRODUCCIÓN DE EVENTOS DE ALTA Y NORMAL COMPLEJIDAD DE ACUERDO CON LA AGLOMERACION (3.3.2 B)</t>
  </si>
  <si>
    <t>CATALINA CEBALLOS CARRIAZO</t>
  </si>
  <si>
    <t>SUBGERENTE DE RADIO</t>
  </si>
  <si>
    <t>______________________________________</t>
  </si>
  <si>
    <t>FUNDACIÓN CASA MALPENSANTE</t>
  </si>
  <si>
    <t>EL ROBLE PRODUCCIONES</t>
  </si>
  <si>
    <t>CUMPLE CON LA EXPERIENCIA HABILITANTE</t>
  </si>
  <si>
    <t>PUNTAJE</t>
  </si>
  <si>
    <t>EVALUACIÓN APOYO A LA INDUSTRIA NACIONAL (3.3.2 A)</t>
  </si>
  <si>
    <t>Cuando el proponente oferte servicios con personal 100% nacional para el cumplimiento del contrato objeto del presente proceso de contratación, se le asignarán 100 puntos.</t>
  </si>
  <si>
    <t>APOYO A LA INDUSTRIA NACIONAL</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</si>
</sst>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s>
  <fonts count="36">
    <font>
      <sz val="11"/>
      <color theme="1"/>
      <name val="Calibri"/>
      <family val="2"/>
    </font>
    <font>
      <sz val="11"/>
      <color indexed="8"/>
      <name val="Calibri"/>
      <family val="2"/>
    </font>
    <font>
      <b/>
      <sz val="11"/>
      <color indexed="8"/>
      <name val="Calibri"/>
      <family val="2"/>
    </font>
    <font>
      <b/>
      <sz val="12"/>
      <color indexed="8"/>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33">
    <xf numFmtId="0" fontId="0" fillId="0" borderId="0" xfId="0" applyFont="1" applyAlignment="1">
      <alignment/>
    </xf>
    <xf numFmtId="0" fontId="34" fillId="0" borderId="0" xfId="0" applyFont="1" applyAlignment="1">
      <alignment/>
    </xf>
    <xf numFmtId="0" fontId="35" fillId="0" borderId="0" xfId="0" applyFont="1" applyAlignment="1">
      <alignment/>
    </xf>
    <xf numFmtId="0" fontId="0" fillId="0" borderId="10" xfId="0" applyBorder="1" applyAlignment="1">
      <alignment/>
    </xf>
    <xf numFmtId="0" fontId="0" fillId="0" borderId="10" xfId="0" applyBorder="1" applyAlignment="1">
      <alignment horizontal="center"/>
    </xf>
    <xf numFmtId="0" fontId="34" fillId="0" borderId="10" xfId="0" applyFont="1" applyBorder="1" applyAlignment="1">
      <alignment horizontal="center"/>
    </xf>
    <xf numFmtId="0" fontId="0" fillId="0" borderId="10" xfId="0" applyBorder="1" applyAlignment="1">
      <alignment/>
    </xf>
    <xf numFmtId="0" fontId="0" fillId="0" borderId="10" xfId="0" applyBorder="1" applyAlignment="1">
      <alignment horizontal="center" vertical="top"/>
    </xf>
    <xf numFmtId="0" fontId="34" fillId="0" borderId="10" xfId="0" applyFont="1" applyBorder="1" applyAlignment="1">
      <alignment/>
    </xf>
    <xf numFmtId="165" fontId="34" fillId="0" borderId="0" xfId="46" applyNumberFormat="1" applyFont="1" applyAlignment="1">
      <alignment horizontal="left"/>
    </xf>
    <xf numFmtId="0" fontId="34" fillId="0" borderId="10" xfId="0" applyFont="1" applyBorder="1" applyAlignment="1">
      <alignment horizontal="center"/>
    </xf>
    <xf numFmtId="0" fontId="34" fillId="0" borderId="0" xfId="46" applyNumberFormat="1" applyFont="1" applyAlignment="1">
      <alignment vertical="top" wrapText="1"/>
    </xf>
    <xf numFmtId="0" fontId="34" fillId="14" borderId="10" xfId="0" applyFont="1" applyFill="1" applyBorder="1" applyAlignment="1">
      <alignment/>
    </xf>
    <xf numFmtId="0" fontId="0" fillId="4" borderId="10" xfId="0" applyFill="1" applyBorder="1" applyAlignment="1">
      <alignment/>
    </xf>
    <xf numFmtId="0" fontId="0" fillId="4" borderId="10" xfId="0" applyFill="1" applyBorder="1" applyAlignment="1">
      <alignment wrapText="1"/>
    </xf>
    <xf numFmtId="0" fontId="34" fillId="0" borderId="0" xfId="0" applyFont="1" applyBorder="1" applyAlignment="1">
      <alignment horizontal="center"/>
    </xf>
    <xf numFmtId="0" fontId="0" fillId="0" borderId="0" xfId="0" applyBorder="1" applyAlignment="1">
      <alignment horizontal="center" vertical="top"/>
    </xf>
    <xf numFmtId="0" fontId="0" fillId="0" borderId="0" xfId="0" applyBorder="1" applyAlignment="1">
      <alignment horizontal="center"/>
    </xf>
    <xf numFmtId="0" fontId="0" fillId="0" borderId="0" xfId="0" applyBorder="1" applyAlignment="1">
      <alignment horizontal="left" wrapText="1"/>
    </xf>
    <xf numFmtId="0" fontId="0" fillId="0" borderId="0" xfId="0" applyAlignment="1">
      <alignment horizontal="left" wrapText="1"/>
    </xf>
    <xf numFmtId="0" fontId="35" fillId="0" borderId="0" xfId="0" applyFont="1" applyAlignment="1">
      <alignment horizontal="center"/>
    </xf>
    <xf numFmtId="0" fontId="0" fillId="0" borderId="0" xfId="0" applyNumberFormat="1" applyAlignment="1">
      <alignment horizontal="left" wrapText="1"/>
    </xf>
    <xf numFmtId="0" fontId="34" fillId="14" borderId="11" xfId="0" applyFont="1" applyFill="1" applyBorder="1" applyAlignment="1">
      <alignment horizontal="center"/>
    </xf>
    <xf numFmtId="0" fontId="34" fillId="14" borderId="12" xfId="0" applyFont="1" applyFill="1" applyBorder="1" applyAlignment="1">
      <alignment horizontal="center"/>
    </xf>
    <xf numFmtId="165" fontId="34" fillId="14" borderId="10" xfId="46" applyNumberFormat="1" applyFont="1" applyFill="1" applyBorder="1" applyAlignment="1">
      <alignment horizontal="center" wrapText="1"/>
    </xf>
    <xf numFmtId="165" fontId="0" fillId="4" borderId="10" xfId="46" applyNumberFormat="1" applyFont="1" applyFill="1" applyBorder="1" applyAlignment="1">
      <alignment horizontal="center" wrapText="1"/>
    </xf>
    <xf numFmtId="0" fontId="35" fillId="14" borderId="10" xfId="0" applyFont="1" applyFill="1" applyBorder="1" applyAlignment="1">
      <alignment horizontal="center" wrapText="1"/>
    </xf>
    <xf numFmtId="0" fontId="34" fillId="0" borderId="10" xfId="0" applyFont="1" applyBorder="1" applyAlignment="1">
      <alignment horizontal="center"/>
    </xf>
    <xf numFmtId="0" fontId="0" fillId="0" borderId="10" xfId="0" applyBorder="1" applyAlignment="1">
      <alignment horizontal="left" wrapText="1"/>
    </xf>
    <xf numFmtId="0" fontId="35" fillId="0" borderId="0" xfId="0" applyFont="1" applyAlignment="1">
      <alignment horizontal="left" wrapText="1"/>
    </xf>
    <xf numFmtId="165" fontId="0" fillId="4" borderId="11" xfId="46" applyNumberFormat="1" applyFont="1" applyFill="1" applyBorder="1" applyAlignment="1">
      <alignment horizontal="center" wrapText="1"/>
    </xf>
    <xf numFmtId="165" fontId="0" fillId="4" borderId="12" xfId="46" applyNumberFormat="1" applyFont="1" applyFill="1" applyBorder="1" applyAlignment="1">
      <alignment horizontal="center" wrapText="1"/>
    </xf>
    <xf numFmtId="0" fontId="22" fillId="33" borderId="10" xfId="46" applyNumberFormat="1"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5"/>
  <sheetViews>
    <sheetView tabSelected="1" zoomScalePageLayoutView="0" workbookViewId="0" topLeftCell="A1">
      <selection activeCell="C59" sqref="C59"/>
    </sheetView>
  </sheetViews>
  <sheetFormatPr defaultColWidth="11.421875" defaultRowHeight="15"/>
  <cols>
    <col min="1" max="1" width="11.00390625" style="0" customWidth="1"/>
    <col min="2" max="2" width="31.140625" style="0" customWidth="1"/>
    <col min="3" max="3" width="16.00390625" style="0" customWidth="1"/>
    <col min="4" max="4" width="14.28125" style="0" customWidth="1"/>
    <col min="5" max="5" width="16.7109375" style="0" bestFit="1" customWidth="1"/>
  </cols>
  <sheetData>
    <row r="2" spans="1:11" ht="15.75">
      <c r="A2" s="20" t="s">
        <v>0</v>
      </c>
      <c r="B2" s="20"/>
      <c r="C2" s="20"/>
      <c r="D2" s="20"/>
      <c r="E2" s="20"/>
      <c r="F2" s="20"/>
      <c r="G2" s="20"/>
      <c r="H2" s="20"/>
      <c r="I2" s="20"/>
      <c r="J2" s="20"/>
      <c r="K2" s="20"/>
    </row>
    <row r="4" spans="1:11" ht="33.75" customHeight="1">
      <c r="A4" s="19" t="s">
        <v>1</v>
      </c>
      <c r="B4" s="19"/>
      <c r="C4" s="19"/>
      <c r="D4" s="19"/>
      <c r="E4" s="19"/>
      <c r="F4" s="19"/>
      <c r="G4" s="19"/>
      <c r="H4" s="19"/>
      <c r="I4" s="19"/>
      <c r="J4" s="19"/>
      <c r="K4" s="19"/>
    </row>
    <row r="6" ht="15.75">
      <c r="A6" s="2" t="s">
        <v>30</v>
      </c>
    </row>
    <row r="7" spans="1:11" ht="84.75" customHeight="1">
      <c r="A7" s="21" t="s">
        <v>2</v>
      </c>
      <c r="B7" s="21"/>
      <c r="C7" s="21"/>
      <c r="D7" s="21"/>
      <c r="E7" s="21"/>
      <c r="F7" s="21"/>
      <c r="G7" s="21"/>
      <c r="H7" s="21"/>
      <c r="I7" s="21"/>
      <c r="J7" s="21"/>
      <c r="K7" s="21"/>
    </row>
    <row r="9" spans="1:4" ht="15">
      <c r="A9" s="12" t="s">
        <v>28</v>
      </c>
      <c r="B9" s="12" t="s">
        <v>27</v>
      </c>
      <c r="C9" s="22" t="s">
        <v>9</v>
      </c>
      <c r="D9" s="23"/>
    </row>
    <row r="10" spans="1:4" ht="30">
      <c r="A10" s="13" t="s">
        <v>13</v>
      </c>
      <c r="B10" s="14" t="s">
        <v>10</v>
      </c>
      <c r="C10" s="25">
        <v>92800000</v>
      </c>
      <c r="D10" s="25"/>
    </row>
    <row r="11" spans="1:4" ht="30">
      <c r="A11" s="13" t="s">
        <v>14</v>
      </c>
      <c r="B11" s="14" t="s">
        <v>10</v>
      </c>
      <c r="C11" s="25">
        <v>58000000</v>
      </c>
      <c r="D11" s="25"/>
    </row>
    <row r="12" spans="1:4" ht="30">
      <c r="A12" s="13" t="s">
        <v>15</v>
      </c>
      <c r="B12" s="14" t="s">
        <v>10</v>
      </c>
      <c r="C12" s="25">
        <v>133400000</v>
      </c>
      <c r="D12" s="25"/>
    </row>
    <row r="13" spans="1:4" ht="30">
      <c r="A13" s="13" t="s">
        <v>16</v>
      </c>
      <c r="B13" s="14" t="s">
        <v>10</v>
      </c>
      <c r="C13" s="25">
        <v>46400000</v>
      </c>
      <c r="D13" s="25"/>
    </row>
    <row r="14" spans="1:4" ht="30">
      <c r="A14" s="13" t="s">
        <v>17</v>
      </c>
      <c r="B14" s="14" t="s">
        <v>10</v>
      </c>
      <c r="C14" s="25">
        <v>117000000</v>
      </c>
      <c r="D14" s="25"/>
    </row>
    <row r="15" spans="1:4" ht="15">
      <c r="A15" s="13" t="s">
        <v>18</v>
      </c>
      <c r="B15" s="13" t="s">
        <v>11</v>
      </c>
      <c r="C15" s="25">
        <v>313200000</v>
      </c>
      <c r="D15" s="25"/>
    </row>
    <row r="16" spans="1:4" ht="15">
      <c r="A16" s="13"/>
      <c r="B16" s="13" t="s">
        <v>37</v>
      </c>
      <c r="C16" s="30">
        <v>45000000</v>
      </c>
      <c r="D16" s="31"/>
    </row>
    <row r="17" spans="1:4" ht="15">
      <c r="A17" s="13"/>
      <c r="B17" s="13" t="s">
        <v>38</v>
      </c>
      <c r="C17" s="30">
        <v>8960000</v>
      </c>
      <c r="D17" s="31"/>
    </row>
    <row r="18" spans="1:4" ht="15">
      <c r="A18" s="13"/>
      <c r="B18" s="13" t="s">
        <v>38</v>
      </c>
      <c r="C18" s="30">
        <v>11484000</v>
      </c>
      <c r="D18" s="31"/>
    </row>
    <row r="19" spans="1:4" ht="15">
      <c r="A19" s="13"/>
      <c r="B19" s="13" t="s">
        <v>38</v>
      </c>
      <c r="C19" s="30">
        <v>62620000</v>
      </c>
      <c r="D19" s="31"/>
    </row>
    <row r="20" spans="1:4" ht="15.75">
      <c r="A20" s="26" t="s">
        <v>12</v>
      </c>
      <c r="B20" s="26"/>
      <c r="C20" s="24">
        <f>SUM(C10:D19)</f>
        <v>888864000</v>
      </c>
      <c r="D20" s="24"/>
    </row>
    <row r="21" spans="1:11" ht="15" customHeight="1">
      <c r="A21" s="32" t="s">
        <v>39</v>
      </c>
      <c r="B21" s="32"/>
      <c r="C21" s="32"/>
      <c r="D21" s="32"/>
      <c r="E21" s="11"/>
      <c r="F21" s="11"/>
      <c r="G21" s="11"/>
      <c r="H21" s="11"/>
      <c r="I21" s="11"/>
      <c r="J21" s="11"/>
      <c r="K21" s="11"/>
    </row>
    <row r="23" spans="1:8" ht="10.5" customHeight="1">
      <c r="A23" s="11"/>
      <c r="B23" s="11"/>
      <c r="C23" s="11"/>
      <c r="D23" s="11"/>
      <c r="E23" s="11"/>
      <c r="F23" s="11"/>
      <c r="G23" s="11"/>
      <c r="H23" s="11"/>
    </row>
    <row r="24" spans="1:8" ht="15.75">
      <c r="A24" s="2" t="s">
        <v>31</v>
      </c>
      <c r="B24" s="9"/>
      <c r="C24" s="9"/>
      <c r="D24" s="9"/>
      <c r="E24" s="9"/>
      <c r="F24" s="9"/>
      <c r="G24" s="9"/>
      <c r="H24" s="9"/>
    </row>
    <row r="25" spans="1:11" ht="51" customHeight="1">
      <c r="A25" s="21" t="s">
        <v>22</v>
      </c>
      <c r="B25" s="21"/>
      <c r="C25" s="21"/>
      <c r="D25" s="21"/>
      <c r="E25" s="21"/>
      <c r="F25" s="21"/>
      <c r="G25" s="21"/>
      <c r="H25" s="21"/>
      <c r="I25" s="21"/>
      <c r="J25" s="21"/>
      <c r="K25" s="21"/>
    </row>
    <row r="27" spans="1:4" ht="15">
      <c r="A27" s="8" t="s">
        <v>28</v>
      </c>
      <c r="B27" s="8" t="s">
        <v>29</v>
      </c>
      <c r="C27" s="5" t="s">
        <v>7</v>
      </c>
      <c r="D27" s="5" t="s">
        <v>8</v>
      </c>
    </row>
    <row r="28" spans="1:4" ht="15">
      <c r="A28" s="3" t="s">
        <v>19</v>
      </c>
      <c r="B28" s="6" t="s">
        <v>4</v>
      </c>
      <c r="C28" s="4" t="s">
        <v>3</v>
      </c>
      <c r="D28" s="6"/>
    </row>
    <row r="29" spans="1:4" ht="15">
      <c r="A29" s="3" t="s">
        <v>20</v>
      </c>
      <c r="B29" s="6" t="s">
        <v>5</v>
      </c>
      <c r="C29" s="4" t="s">
        <v>3</v>
      </c>
      <c r="D29" s="6"/>
    </row>
    <row r="30" spans="1:4" ht="15">
      <c r="A30" s="3" t="s">
        <v>21</v>
      </c>
      <c r="B30" s="6" t="s">
        <v>6</v>
      </c>
      <c r="C30" s="4" t="s">
        <v>3</v>
      </c>
      <c r="D30" s="6"/>
    </row>
    <row r="36" ht="15.75">
      <c r="A36" s="2" t="s">
        <v>32</v>
      </c>
    </row>
    <row r="38" spans="1:11" ht="28.5" customHeight="1">
      <c r="A38" s="19" t="s">
        <v>23</v>
      </c>
      <c r="B38" s="19"/>
      <c r="C38" s="19"/>
      <c r="D38" s="19"/>
      <c r="E38" s="19"/>
      <c r="F38" s="19"/>
      <c r="G38" s="19"/>
      <c r="H38" s="19"/>
      <c r="I38" s="19"/>
      <c r="J38" s="19"/>
      <c r="K38" s="19"/>
    </row>
    <row r="40" spans="1:4" ht="15">
      <c r="A40" s="8" t="s">
        <v>28</v>
      </c>
      <c r="B40" s="8" t="s">
        <v>29</v>
      </c>
      <c r="C40" s="10" t="s">
        <v>40</v>
      </c>
      <c r="D40" s="15"/>
    </row>
    <row r="41" spans="1:4" ht="15">
      <c r="A41" s="3" t="s">
        <v>19</v>
      </c>
      <c r="B41" s="6" t="s">
        <v>4</v>
      </c>
      <c r="C41" s="7">
        <v>50</v>
      </c>
      <c r="D41" s="16"/>
    </row>
    <row r="42" spans="1:4" ht="15">
      <c r="A42" s="3" t="s">
        <v>20</v>
      </c>
      <c r="B42" s="6" t="s">
        <v>5</v>
      </c>
      <c r="C42" s="7">
        <v>50</v>
      </c>
      <c r="D42" s="16"/>
    </row>
    <row r="43" spans="1:4" ht="15">
      <c r="A43" s="3" t="s">
        <v>21</v>
      </c>
      <c r="B43" s="6" t="s">
        <v>6</v>
      </c>
      <c r="C43" s="7">
        <v>0</v>
      </c>
      <c r="D43" s="16"/>
    </row>
    <row r="45" spans="1:11" ht="15.75">
      <c r="A45" s="29" t="s">
        <v>33</v>
      </c>
      <c r="B45" s="29"/>
      <c r="C45" s="29"/>
      <c r="D45" s="29"/>
      <c r="E45" s="29"/>
      <c r="F45" s="29"/>
      <c r="G45" s="29"/>
      <c r="H45" s="29"/>
      <c r="I45" s="29"/>
      <c r="J45" s="29"/>
      <c r="K45" s="29"/>
    </row>
    <row r="47" spans="1:11" ht="46.5" customHeight="1">
      <c r="A47" s="21" t="s">
        <v>24</v>
      </c>
      <c r="B47" s="21"/>
      <c r="C47" s="21"/>
      <c r="D47" s="21"/>
      <c r="E47" s="21"/>
      <c r="F47" s="21"/>
      <c r="G47" s="21"/>
      <c r="H47" s="21"/>
      <c r="I47" s="21"/>
      <c r="J47" s="21"/>
      <c r="K47" s="21"/>
    </row>
    <row r="49" spans="1:4" ht="15">
      <c r="A49" s="27" t="s">
        <v>29</v>
      </c>
      <c r="B49" s="27"/>
      <c r="C49" s="10" t="s">
        <v>40</v>
      </c>
      <c r="D49" s="15"/>
    </row>
    <row r="50" spans="1:4" ht="31.5" customHeight="1">
      <c r="A50" s="28" t="s">
        <v>25</v>
      </c>
      <c r="B50" s="28"/>
      <c r="C50" s="4">
        <v>0</v>
      </c>
      <c r="D50" s="17"/>
    </row>
    <row r="51" spans="1:4" ht="30.75" customHeight="1">
      <c r="A51" s="28" t="s">
        <v>26</v>
      </c>
      <c r="B51" s="28"/>
      <c r="C51" s="4">
        <v>0</v>
      </c>
      <c r="D51" s="17"/>
    </row>
    <row r="53" ht="15.75">
      <c r="A53" s="2" t="s">
        <v>41</v>
      </c>
    </row>
    <row r="55" ht="15">
      <c r="A55" t="s">
        <v>42</v>
      </c>
    </row>
    <row r="57" spans="1:3" ht="15">
      <c r="A57" s="27" t="s">
        <v>29</v>
      </c>
      <c r="B57" s="27"/>
      <c r="C57" s="10" t="s">
        <v>40</v>
      </c>
    </row>
    <row r="58" spans="1:3" ht="15">
      <c r="A58" s="28" t="s">
        <v>43</v>
      </c>
      <c r="B58" s="28"/>
      <c r="C58" s="4">
        <v>100</v>
      </c>
    </row>
    <row r="59" spans="1:3" ht="15">
      <c r="A59" s="18"/>
      <c r="B59" s="18"/>
      <c r="C59" s="17"/>
    </row>
    <row r="60" spans="1:3" ht="15">
      <c r="A60" s="18"/>
      <c r="B60" s="18"/>
      <c r="C60" s="17"/>
    </row>
    <row r="61" spans="1:3" ht="15">
      <c r="A61" s="18"/>
      <c r="B61" s="18"/>
      <c r="C61" s="17"/>
    </row>
    <row r="62" spans="1:3" ht="15">
      <c r="A62" s="18"/>
      <c r="B62" s="18"/>
      <c r="C62" s="17"/>
    </row>
    <row r="63" ht="15">
      <c r="A63" t="s">
        <v>36</v>
      </c>
    </row>
    <row r="64" ht="15">
      <c r="A64" s="1" t="s">
        <v>34</v>
      </c>
    </row>
    <row r="65" ht="15">
      <c r="A65" s="1" t="s">
        <v>35</v>
      </c>
    </row>
  </sheetData>
  <sheetProtection/>
  <mergeCells count="26">
    <mergeCell ref="A57:B57"/>
    <mergeCell ref="A58:B58"/>
    <mergeCell ref="A45:K45"/>
    <mergeCell ref="A47:K47"/>
    <mergeCell ref="C16:D16"/>
    <mergeCell ref="C17:D17"/>
    <mergeCell ref="C18:D18"/>
    <mergeCell ref="C19:D19"/>
    <mergeCell ref="A21:D21"/>
    <mergeCell ref="A50:B50"/>
    <mergeCell ref="A51:B51"/>
    <mergeCell ref="A49:B49"/>
    <mergeCell ref="A38:K38"/>
    <mergeCell ref="A25:K25"/>
    <mergeCell ref="C12:D12"/>
    <mergeCell ref="C13:D13"/>
    <mergeCell ref="C14:D14"/>
    <mergeCell ref="C15:D15"/>
    <mergeCell ref="A4:K4"/>
    <mergeCell ref="A2:K2"/>
    <mergeCell ref="A7:K7"/>
    <mergeCell ref="C9:D9"/>
    <mergeCell ref="C20:D20"/>
    <mergeCell ref="C10:D10"/>
    <mergeCell ref="C11:D11"/>
    <mergeCell ref="A20:B20"/>
  </mergeCells>
  <printOptions/>
  <pageMargins left="1.18" right="0.58" top="0.48" bottom="0.2755905511811024" header="0.31496062992125984" footer="0.31496062992125984"/>
  <pageSetup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Gonzalez</dc:creator>
  <cp:keywords/>
  <dc:description/>
  <cp:lastModifiedBy>Mayra Cuatin Cabrera</cp:lastModifiedBy>
  <cp:lastPrinted>2011-05-03T16:40:55Z</cp:lastPrinted>
  <dcterms:created xsi:type="dcterms:W3CDTF">2011-04-27T17:14:02Z</dcterms:created>
  <dcterms:modified xsi:type="dcterms:W3CDTF">2011-05-05T14:15:05Z</dcterms:modified>
  <cp:category/>
  <cp:version/>
  <cp:contentType/>
  <cp:contentStatus/>
</cp:coreProperties>
</file>